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80C456F-B912-48D4-A533-007C387E87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OOMINGTON CITY BY INDUSTRY 20" sheetId="1" r:id="rId1"/>
  </sheets>
  <definedNames>
    <definedName name="BLOOMINGTON_CITY_BY_INDUSTRY_20">'BLOOMINGTON CITY BY INDUSTRY 20'!$A$1:$I$54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<sst xmlns="http://schemas.openxmlformats.org/spreadsheetml/2006/main" count="168" uniqueCount="64">
  <si>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</si>
  <si>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</si>
  <si>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</si>
  <si>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</si>
  <si>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</si>
  <si>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</si>
  <si>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</si>
  <si>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</si>
  <si>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</si>
  <si>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</si>
  <si>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BLOOMINGTON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</si>
  <si>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</si>
  <si>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</si>
  <si>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</si>
  <si>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</si>
  <si>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</si>
  <si>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</si>
  <si>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</si>
  <si>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</si>
  <si>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</si>
  <si>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</si>
  <si>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</si>
  <si>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</si>
  <si>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</si>
  <si>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</si>
  <si>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</si>
  <si>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</si>
  <si>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</si>
  <si>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</si>
  <si>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</si>
  <si>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</si>
  <si>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</si>
  <si>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</si>
  <si>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</si>
  <si>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</si>
  <si>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</si>
  <si>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</si>
  <si>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</si>
  <si>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493 TRANSPORTATION -STORAGE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</si>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</sst>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88671875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132628290</v>
      </c>
      <c r="E2" s="2">
        <v>5238252</v>
      </c>
      <c r="F2" s="2">
        <v>360131</v>
      </c>
      <c r="G2" s="2">
        <v>42468</v>
      </c>
      <c r="H2" s="2">
        <v>402599</v>
      </c>
      <c r="I2" s="3">
        <v>34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182533167</v>
      </c>
      <c r="E3" s="2">
        <v>39298919</v>
      </c>
      <c r="F3" s="2">
        <v>2701805</v>
      </c>
      <c r="G3" s="2">
        <v>948370</v>
      </c>
      <c r="H3" s="2">
        <v>3650175</v>
      </c>
      <c r="I3" s="3">
        <v>45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18858759</v>
      </c>
      <c r="E4" s="2">
        <v>2091730</v>
      </c>
      <c r="F4" s="2">
        <v>143803</v>
      </c>
      <c r="G4" s="2">
        <v>2740</v>
      </c>
      <c r="H4" s="2">
        <v>146543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137518</v>
      </c>
      <c r="E5" s="2">
        <v>42439</v>
      </c>
      <c r="F5" s="2">
        <v>2918</v>
      </c>
      <c r="G5" s="2">
        <v>73</v>
      </c>
      <c r="H5" s="2">
        <v>2991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2012274</v>
      </c>
      <c r="E6" s="2">
        <v>696391</v>
      </c>
      <c r="F6" s="2">
        <v>47877</v>
      </c>
      <c r="G6" s="2">
        <v>73</v>
      </c>
      <c r="H6" s="2">
        <v>47950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23912644</v>
      </c>
      <c r="E7" s="2">
        <v>553984</v>
      </c>
      <c r="F7" s="2">
        <v>38090</v>
      </c>
      <c r="G7" s="2">
        <v>1709</v>
      </c>
      <c r="H7" s="2">
        <v>39799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18178244</v>
      </c>
      <c r="E8" s="2">
        <v>1426852</v>
      </c>
      <c r="F8" s="2">
        <v>98094</v>
      </c>
      <c r="G8" s="2">
        <v>269</v>
      </c>
      <c r="H8" s="2">
        <v>98363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45425912</v>
      </c>
      <c r="E9" s="2">
        <v>789342</v>
      </c>
      <c r="F9" s="2">
        <v>54267</v>
      </c>
      <c r="G9" s="2">
        <v>7179</v>
      </c>
      <c r="H9" s="2">
        <v>61445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246527715</v>
      </c>
      <c r="E10" s="2">
        <v>1877997</v>
      </c>
      <c r="F10" s="2">
        <v>129118</v>
      </c>
      <c r="G10" s="2">
        <v>26018</v>
      </c>
      <c r="H10" s="2">
        <v>155136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173748177</v>
      </c>
      <c r="E11" s="2">
        <v>4712673</v>
      </c>
      <c r="F11" s="2">
        <v>323995</v>
      </c>
      <c r="G11" s="2">
        <v>495599</v>
      </c>
      <c r="H11" s="2">
        <v>819594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268003770</v>
      </c>
      <c r="E12" s="2">
        <v>3351030</v>
      </c>
      <c r="F12" s="2">
        <v>230387</v>
      </c>
      <c r="G12" s="2">
        <v>790709</v>
      </c>
      <c r="H12" s="2">
        <v>1021096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113279897</v>
      </c>
      <c r="E13" s="2">
        <v>2824297</v>
      </c>
      <c r="F13" s="2">
        <v>194171</v>
      </c>
      <c r="G13" s="2">
        <v>47016</v>
      </c>
      <c r="H13" s="2">
        <v>241187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530552810</v>
      </c>
      <c r="E14" s="2">
        <v>98350852</v>
      </c>
      <c r="F14" s="2">
        <v>6761622</v>
      </c>
      <c r="G14" s="2">
        <v>103814</v>
      </c>
      <c r="H14" s="2">
        <v>6865436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1212129245</v>
      </c>
      <c r="E15" s="2">
        <v>331296597</v>
      </c>
      <c r="F15" s="2">
        <v>22776637</v>
      </c>
      <c r="G15" s="2">
        <v>1253214</v>
      </c>
      <c r="H15" s="2">
        <v>24029851</v>
      </c>
      <c r="I15" s="3">
        <v>95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138251488</v>
      </c>
      <c r="E16" s="2">
        <v>7082858</v>
      </c>
      <c r="F16" s="2">
        <v>486949</v>
      </c>
      <c r="G16" s="2">
        <v>8673</v>
      </c>
      <c r="H16" s="2">
        <v>495622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923175725</v>
      </c>
      <c r="E17" s="2">
        <v>134008110</v>
      </c>
      <c r="F17" s="2">
        <v>9218372</v>
      </c>
      <c r="G17" s="2">
        <v>459689</v>
      </c>
      <c r="H17" s="2">
        <v>9678061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213021312</v>
      </c>
      <c r="E18" s="2">
        <v>150545634</v>
      </c>
      <c r="F18" s="2">
        <v>10350013</v>
      </c>
      <c r="G18" s="2">
        <v>261117</v>
      </c>
      <c r="H18" s="2">
        <v>10611130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289252027</v>
      </c>
      <c r="E19" s="2">
        <v>118494058</v>
      </c>
      <c r="F19" s="2">
        <v>9888141</v>
      </c>
      <c r="G19" s="2">
        <v>97835</v>
      </c>
      <c r="H19" s="2">
        <v>9985976</v>
      </c>
      <c r="I19" s="3">
        <v>59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352697886</v>
      </c>
      <c r="E20" s="2">
        <v>247405360</v>
      </c>
      <c r="F20" s="2">
        <v>17009112</v>
      </c>
      <c r="G20" s="2">
        <v>997421</v>
      </c>
      <c r="H20" s="2">
        <v>18006533</v>
      </c>
      <c r="I20" s="3">
        <v>65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138947100</v>
      </c>
      <c r="E21" s="2">
        <v>10029151</v>
      </c>
      <c r="F21" s="2">
        <v>689506</v>
      </c>
      <c r="G21" s="2">
        <v>2390</v>
      </c>
      <c r="H21" s="2">
        <v>691896</v>
      </c>
      <c r="I21" s="3">
        <v>78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626610915</v>
      </c>
      <c r="E22" s="2">
        <v>211656973</v>
      </c>
      <c r="F22" s="2">
        <v>14701090</v>
      </c>
      <c r="G22" s="2">
        <v>411437</v>
      </c>
      <c r="H22" s="2">
        <v>15112527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186541076</v>
      </c>
      <c r="E23" s="2">
        <v>52413656</v>
      </c>
      <c r="F23" s="2">
        <v>3603435</v>
      </c>
      <c r="G23" s="2">
        <v>50447</v>
      </c>
      <c r="H23" s="2">
        <v>3653882</v>
      </c>
      <c r="I23" s="3">
        <v>54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137576590</v>
      </c>
      <c r="E24" s="2">
        <v>22863092</v>
      </c>
      <c r="F24" s="2">
        <v>1574133</v>
      </c>
      <c r="G24" s="2">
        <v>17960</v>
      </c>
      <c r="H24" s="2">
        <v>1592093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410376911</v>
      </c>
      <c r="E25" s="2">
        <v>90980127</v>
      </c>
      <c r="F25" s="2">
        <v>6254887</v>
      </c>
      <c r="G25" s="2">
        <v>238288</v>
      </c>
      <c r="H25" s="2">
        <v>6493175</v>
      </c>
      <c r="I25" s="3">
        <v>161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356280550</v>
      </c>
      <c r="E26" s="2">
        <v>184864889</v>
      </c>
      <c r="F26" s="2">
        <v>12709452</v>
      </c>
      <c r="G26" s="2">
        <v>183299</v>
      </c>
      <c r="H26" s="2">
        <v>12892751</v>
      </c>
      <c r="I26" s="3">
        <v>188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379745</v>
      </c>
      <c r="E27" s="2">
        <v>113440</v>
      </c>
      <c r="F27" s="2">
        <v>7799</v>
      </c>
      <c r="G27" s="2">
        <v>127</v>
      </c>
      <c r="H27" s="2">
        <v>7926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8279685</v>
      </c>
      <c r="E28" s="2">
        <v>1022194</v>
      </c>
      <c r="F28" s="2">
        <v>70276</v>
      </c>
      <c r="G28" s="2">
        <v>1131</v>
      </c>
      <c r="H28" s="2">
        <v>71407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4933567</v>
      </c>
      <c r="E29" s="2">
        <v>8070</v>
      </c>
      <c r="F29" s="2">
        <v>555</v>
      </c>
      <c r="G29" s="2">
        <v>6425</v>
      </c>
      <c r="H29" s="2">
        <v>6980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4808186</v>
      </c>
      <c r="E30" s="2">
        <v>3620002</v>
      </c>
      <c r="F30" s="2">
        <v>248873</v>
      </c>
      <c r="G30" s="2">
        <v>3227</v>
      </c>
      <c r="H30" s="2">
        <v>252100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24366390</v>
      </c>
      <c r="E31" s="2">
        <v>4345200</v>
      </c>
      <c r="F31" s="2">
        <v>298732</v>
      </c>
      <c r="G31" s="2">
        <v>955</v>
      </c>
      <c r="H31" s="2">
        <v>299687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15357438</v>
      </c>
      <c r="E32" s="2">
        <v>14105624</v>
      </c>
      <c r="F32" s="2">
        <v>969761</v>
      </c>
      <c r="G32" s="2">
        <v>2777</v>
      </c>
      <c r="H32" s="2">
        <v>972538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204186688</v>
      </c>
      <c r="E33" s="2">
        <v>25959526</v>
      </c>
      <c r="F33" s="2">
        <v>1784717</v>
      </c>
      <c r="G33" s="2">
        <v>6560</v>
      </c>
      <c r="H33" s="2">
        <v>1791277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14743602</v>
      </c>
      <c r="E34" s="2">
        <v>1345270</v>
      </c>
      <c r="F34" s="2">
        <v>92486</v>
      </c>
      <c r="G34" s="2">
        <v>5169</v>
      </c>
      <c r="H34" s="2">
        <v>97655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81964490</v>
      </c>
      <c r="E35" s="2">
        <v>18288205</v>
      </c>
      <c r="F35" s="2">
        <v>1257312</v>
      </c>
      <c r="G35" s="2">
        <v>88992</v>
      </c>
      <c r="H35" s="2">
        <v>1346304</v>
      </c>
      <c r="I35" s="3">
        <v>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34292516</v>
      </c>
      <c r="E36" s="2">
        <v>1176513</v>
      </c>
      <c r="F36" s="2">
        <v>80884</v>
      </c>
      <c r="G36" s="2">
        <v>121887</v>
      </c>
      <c r="H36" s="2">
        <v>202771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10524674</v>
      </c>
      <c r="E37" s="2">
        <v>115362</v>
      </c>
      <c r="F37" s="2">
        <v>7931</v>
      </c>
      <c r="G37" s="2">
        <v>46032</v>
      </c>
      <c r="H37" s="2">
        <v>53963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126508660</v>
      </c>
      <c r="E38" s="2">
        <v>46299344</v>
      </c>
      <c r="F38" s="2">
        <v>3187003</v>
      </c>
      <c r="G38" s="2">
        <v>156049</v>
      </c>
      <c r="H38" s="2">
        <v>3343052</v>
      </c>
      <c r="I38" s="3">
        <v>76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89426155</v>
      </c>
      <c r="E39" s="2">
        <v>52156649</v>
      </c>
      <c r="F39" s="2">
        <v>4986195</v>
      </c>
      <c r="G39" s="2">
        <v>34100</v>
      </c>
      <c r="H39" s="2">
        <v>5020295</v>
      </c>
      <c r="I39" s="3">
        <v>36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748123833</v>
      </c>
      <c r="E40" s="2">
        <v>37090821</v>
      </c>
      <c r="F40" s="2">
        <v>2549995</v>
      </c>
      <c r="G40" s="2">
        <v>465805</v>
      </c>
      <c r="H40" s="2">
        <v>3015800</v>
      </c>
      <c r="I40" s="3">
        <v>262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5059767</v>
      </c>
      <c r="E41" s="2">
        <v>3504985</v>
      </c>
      <c r="F41" s="2">
        <v>249147</v>
      </c>
      <c r="G41" s="2">
        <v>1489</v>
      </c>
      <c r="H41" s="2">
        <v>250636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387308191</v>
      </c>
      <c r="E42" s="2">
        <v>48666208</v>
      </c>
      <c r="F42" s="2">
        <v>3345809</v>
      </c>
      <c r="G42" s="2">
        <v>149120</v>
      </c>
      <c r="H42" s="2">
        <v>3494929</v>
      </c>
      <c r="I42" s="3">
        <v>207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34807111</v>
      </c>
      <c r="E43" s="2">
        <v>3314946</v>
      </c>
      <c r="F43" s="2">
        <v>227903</v>
      </c>
      <c r="G43" s="2">
        <v>1347</v>
      </c>
      <c r="H43" s="2">
        <v>229250</v>
      </c>
      <c r="I43" s="3">
        <v>30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1419940057</v>
      </c>
      <c r="E44" s="2">
        <v>4548515</v>
      </c>
      <c r="F44" s="2">
        <v>312711</v>
      </c>
      <c r="G44" s="2">
        <v>2630407</v>
      </c>
      <c r="H44" s="2">
        <v>2943118</v>
      </c>
      <c r="I44" s="3">
        <v>108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43479534</v>
      </c>
      <c r="E45" s="2">
        <v>706109</v>
      </c>
      <c r="F45" s="2">
        <v>48547</v>
      </c>
      <c r="G45" s="2">
        <v>453</v>
      </c>
      <c r="H45" s="2">
        <v>49000</v>
      </c>
      <c r="I45" s="3">
        <v>13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1048662</v>
      </c>
      <c r="E46" s="2">
        <v>67776</v>
      </c>
      <c r="F46" s="2">
        <v>4660</v>
      </c>
      <c r="G46" s="2">
        <v>5174</v>
      </c>
      <c r="H46" s="2">
        <v>9834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3096809</v>
      </c>
      <c r="E47" s="2">
        <v>2320726</v>
      </c>
      <c r="F47" s="2">
        <v>159543</v>
      </c>
      <c r="G47" s="2">
        <v>93296</v>
      </c>
      <c r="H47" s="2">
        <v>252839</v>
      </c>
      <c r="I47" s="3">
        <v>53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33799317</v>
      </c>
      <c r="E48" s="2">
        <v>28725055</v>
      </c>
      <c r="F48" s="2">
        <v>2021111</v>
      </c>
      <c r="G48" s="2">
        <v>38520</v>
      </c>
      <c r="H48" s="2">
        <v>2059631</v>
      </c>
      <c r="I48" s="3">
        <v>21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323367686</v>
      </c>
      <c r="E49" s="2">
        <v>300311738</v>
      </c>
      <c r="F49" s="2">
        <v>20884581</v>
      </c>
      <c r="G49" s="2">
        <v>107941</v>
      </c>
      <c r="H49" s="2">
        <v>20992522</v>
      </c>
      <c r="I49" s="3">
        <v>49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403253349</v>
      </c>
      <c r="E50" s="2">
        <v>387555644</v>
      </c>
      <c r="F50" s="2">
        <v>27696394</v>
      </c>
      <c r="G50" s="2">
        <v>166226</v>
      </c>
      <c r="H50" s="2">
        <v>27862620</v>
      </c>
      <c r="I50" s="3">
        <v>228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152410751</v>
      </c>
      <c r="E51" s="2">
        <v>56889650</v>
      </c>
      <c r="F51" s="2">
        <v>3911172</v>
      </c>
      <c r="G51" s="2">
        <v>181797</v>
      </c>
      <c r="H51" s="2">
        <v>4092969</v>
      </c>
      <c r="I51" s="3">
        <v>99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129361871</v>
      </c>
      <c r="E52" s="2">
        <v>90031517</v>
      </c>
      <c r="F52" s="2">
        <v>6189682</v>
      </c>
      <c r="G52" s="2">
        <v>81143</v>
      </c>
      <c r="H52" s="2">
        <v>6270825</v>
      </c>
      <c r="I52" s="3">
        <v>117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14725111</v>
      </c>
      <c r="E53" s="2">
        <v>5121561</v>
      </c>
      <c r="F53" s="2">
        <v>399793</v>
      </c>
      <c r="G53" s="2">
        <v>3955</v>
      </c>
      <c r="H53" s="2">
        <v>403748</v>
      </c>
      <c r="I53" s="3">
        <v>32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137838028</v>
      </c>
      <c r="E54" s="2">
        <v>24846601</v>
      </c>
      <c r="F54" s="2">
        <v>1744551</v>
      </c>
      <c r="G54" s="2">
        <v>72880</v>
      </c>
      <c r="H54" s="2">
        <v>1817431</v>
      </c>
      <c r="I54" s="3">
        <v>51</v>
      </c>
    </row>
    <row r="55" spans="1:9" x14ac:dyDescent="0.2">
      <c r="D55" s="2">
        <f>SUM($D$2:D54)</f>
        <v>11198051875</v>
      </c>
      <c r="E55" s="2">
        <f>SUM($E$2:E54)</f>
        <v>2885152514</v>
      </c>
      <c r="F55" s="2">
        <f>SUM($F$2:F54)</f>
        <v>203086128</v>
      </c>
      <c r="G55" s="2">
        <f>SUM($G$2:G54)</f>
        <v>10920791</v>
      </c>
      <c r="H55" s="2">
        <f>SUM($H$2:H54)</f>
        <v>214006918</v>
      </c>
      <c r="I55" s="3">
        <f>SUM($I$2:I54)</f>
        <v>2572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BLOOMINGTON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BLOOMINGTON CITY BY INDUSTRY 20</vt:lpstr>
      <vt:lpstr>BLOOMINGTON_CITY_BY_INDUSTRY_20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2024-01-10T16:37:29Z</cp:lastPrinted>
  <dcterms:created xsi:type="dcterms:W3CDTF">2023-11-07T22:13:55Z</dcterms:created>
  <dcterms:modified xsi:type="dcterms:W3CDTF">2024-01-10T16:37:42Z</dcterms:modified>
</cp:coreProperties>
</file>