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33C5EB8B-C4AA-4645-946C-08660723918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AXTER CITY BY INDUSTRY 2022" sheetId="1" r:id="rId1"/>
  </sheets>
  <definedNames>
    <definedName name="BAXTER_CITY_BY_INDUSTRY_2022">'BAXTER CITY BY INDUSTRY 2022'!$A$1:$I$27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" l="1"/>
  <c r="H28" i="1"/>
  <c r="G28" i="1"/>
  <c r="F28" i="1"/>
  <c r="E28" i="1"/>
  <c r="D28" i="1"/>
</calcChain>
</file>

<file path=xl/sharedStrings.xml><?xml version="1.0" encoding="utf-8"?>
<sst xmlns="http://schemas.openxmlformats.org/spreadsheetml/2006/main" count="87" uniqueCount="37">
  <si>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</si>
  <si>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</si>
  <si>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</si>
  <si>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</si>
  <si>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</si>
  <si>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</si>
  <si>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</si>
  <si>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</si>
  <si>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</si>
  <si>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</si>
  <si>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BAXTER</t>
  </si>
  <si>
    <t>236 CONSTRUCT -BUILDINGS</t>
  </si>
  <si>
    <t>238 CONSTRUCT -SPECIAL TRADES</t>
  </si>
  <si>
    <t>326 MFG -PLASTIC, RUBBER PROD</t>
  </si>
  <si>
    <t>423 WHOLESALE -DURABLE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</si>
  <si>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</si>
  <si>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</si>
  <si>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</si>
  <si>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</si>
  <si>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</si>
  <si>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</si>
  <si>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</si>
  <si>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458 RETL -CLOTHING, ACCESSORY</t>
  </si>
  <si>
    <t>459 RETL -LEISURE GOODS, ALL OTHER MISECELLANEOUS RETAILERS</t>
  </si>
  <si>
    <t>517 INFO -TELECOMMUNICATIONS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</si>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</sst>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7.21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101409570</v>
      </c>
      <c r="E2" s="2">
        <v>1861926</v>
      </c>
      <c r="F2" s="2">
        <v>128007</v>
      </c>
      <c r="G2" s="2">
        <v>13875</v>
      </c>
      <c r="H2" s="2">
        <v>141882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62997914</v>
      </c>
      <c r="E3" s="2">
        <v>968316</v>
      </c>
      <c r="F3" s="2">
        <v>66575</v>
      </c>
      <c r="G3" s="2">
        <v>22661</v>
      </c>
      <c r="H3" s="2">
        <v>89236</v>
      </c>
      <c r="I3" s="3">
        <v>17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76684448</v>
      </c>
      <c r="E4" s="2">
        <v>13506</v>
      </c>
      <c r="F4" s="2">
        <v>928</v>
      </c>
      <c r="G4" s="2">
        <v>2409</v>
      </c>
      <c r="H4" s="2">
        <v>3337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56626747</v>
      </c>
      <c r="E5" s="2">
        <v>29850753</v>
      </c>
      <c r="F5" s="2">
        <v>2052237</v>
      </c>
      <c r="G5" s="2">
        <v>922</v>
      </c>
      <c r="H5" s="2">
        <v>2053159</v>
      </c>
      <c r="I5" s="3">
        <v>9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223392999</v>
      </c>
      <c r="E6" s="2">
        <v>42454779</v>
      </c>
      <c r="F6" s="2">
        <v>2898310</v>
      </c>
      <c r="G6" s="2">
        <v>31342</v>
      </c>
      <c r="H6" s="2">
        <v>2929652</v>
      </c>
      <c r="I6" s="3">
        <v>14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159911709</v>
      </c>
      <c r="E7" s="2">
        <v>153713633</v>
      </c>
      <c r="F7" s="2">
        <v>10567808</v>
      </c>
      <c r="G7" s="2">
        <v>66198</v>
      </c>
      <c r="H7" s="2">
        <v>10634006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93290809</v>
      </c>
      <c r="E8" s="2">
        <v>26976198</v>
      </c>
      <c r="F8" s="2">
        <v>2244576</v>
      </c>
      <c r="G8" s="2">
        <v>1510</v>
      </c>
      <c r="H8" s="2">
        <v>2246086</v>
      </c>
      <c r="I8" s="3">
        <v>15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33576090</v>
      </c>
      <c r="E9" s="2">
        <v>30949992</v>
      </c>
      <c r="F9" s="2">
        <v>2127813</v>
      </c>
      <c r="G9" s="2">
        <v>2474</v>
      </c>
      <c r="H9" s="2">
        <v>2130287</v>
      </c>
      <c r="I9" s="3">
        <v>17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4321973</v>
      </c>
      <c r="E10" s="2">
        <v>2722377</v>
      </c>
      <c r="F10" s="2">
        <v>187163</v>
      </c>
      <c r="G10" s="2">
        <v>16457</v>
      </c>
      <c r="H10" s="2">
        <v>203620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403379619</v>
      </c>
      <c r="E11" s="2">
        <v>185017033</v>
      </c>
      <c r="F11" s="2">
        <v>12915909</v>
      </c>
      <c r="G11" s="2">
        <v>71175</v>
      </c>
      <c r="H11" s="2">
        <v>12987084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14030283</v>
      </c>
      <c r="E12" s="2">
        <v>4878035</v>
      </c>
      <c r="F12" s="2">
        <v>335363</v>
      </c>
      <c r="G12" s="2">
        <v>3922</v>
      </c>
      <c r="H12" s="2">
        <v>339285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33947357</v>
      </c>
      <c r="E13" s="2">
        <v>10731760</v>
      </c>
      <c r="F13" s="2">
        <v>737807</v>
      </c>
      <c r="G13" s="2">
        <v>20917</v>
      </c>
      <c r="H13" s="2">
        <v>758724</v>
      </c>
      <c r="I13" s="3">
        <v>12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35305172</v>
      </c>
      <c r="E14" s="2">
        <v>25303415</v>
      </c>
      <c r="F14" s="2">
        <v>1739615</v>
      </c>
      <c r="G14" s="2">
        <v>3606</v>
      </c>
      <c r="H14" s="2">
        <v>1743221</v>
      </c>
      <c r="I14" s="3">
        <v>31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13066743</v>
      </c>
      <c r="E15" s="2">
        <v>9513911</v>
      </c>
      <c r="F15" s="2">
        <v>654079</v>
      </c>
      <c r="G15" s="2">
        <v>3245</v>
      </c>
      <c r="H15" s="2">
        <v>657324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12152017</v>
      </c>
      <c r="E16" s="2">
        <v>2040111</v>
      </c>
      <c r="F16" s="2">
        <v>140259</v>
      </c>
      <c r="G16" s="2">
        <v>1</v>
      </c>
      <c r="H16" s="2">
        <v>140260</v>
      </c>
      <c r="I16" s="3">
        <v>13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7345255</v>
      </c>
      <c r="E17" s="2">
        <v>5432645</v>
      </c>
      <c r="F17" s="2">
        <v>486613</v>
      </c>
      <c r="G17" s="2">
        <v>26</v>
      </c>
      <c r="H17" s="2">
        <v>486639</v>
      </c>
      <c r="I17" s="3">
        <v>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12609364</v>
      </c>
      <c r="E18" s="2">
        <v>2942495</v>
      </c>
      <c r="F18" s="2">
        <v>202298</v>
      </c>
      <c r="G18" s="2">
        <v>612</v>
      </c>
      <c r="H18" s="2">
        <v>202910</v>
      </c>
      <c r="I18" s="3">
        <v>23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5142604</v>
      </c>
      <c r="E19" s="2">
        <v>2132048</v>
      </c>
      <c r="F19" s="2">
        <v>146582</v>
      </c>
      <c r="G19" s="2">
        <v>536</v>
      </c>
      <c r="H19" s="2">
        <v>147118</v>
      </c>
      <c r="I19" s="3">
        <v>25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185776</v>
      </c>
      <c r="E20" s="2">
        <v>29475</v>
      </c>
      <c r="F20" s="2">
        <v>2025</v>
      </c>
      <c r="G20" s="2">
        <v>0</v>
      </c>
      <c r="H20" s="2">
        <v>2025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56520448</v>
      </c>
      <c r="E21" s="2">
        <v>821484</v>
      </c>
      <c r="F21" s="2">
        <v>56474</v>
      </c>
      <c r="G21" s="2">
        <v>19804</v>
      </c>
      <c r="H21" s="2">
        <v>76278</v>
      </c>
      <c r="I21" s="3">
        <v>37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12535188</v>
      </c>
      <c r="E22" s="2">
        <v>1731287</v>
      </c>
      <c r="F22" s="2">
        <v>119027</v>
      </c>
      <c r="G22" s="2">
        <v>230</v>
      </c>
      <c r="H22" s="2">
        <v>119257</v>
      </c>
      <c r="I22" s="3">
        <v>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14915747</v>
      </c>
      <c r="E23" s="2">
        <v>14631303</v>
      </c>
      <c r="F23" s="2">
        <v>1012687</v>
      </c>
      <c r="G23" s="2">
        <v>4</v>
      </c>
      <c r="H23" s="2">
        <v>1012691</v>
      </c>
      <c r="I23" s="3">
        <v>7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43291797</v>
      </c>
      <c r="E24" s="2">
        <v>41503207</v>
      </c>
      <c r="F24" s="2">
        <v>2930400</v>
      </c>
      <c r="G24" s="2">
        <v>8776</v>
      </c>
      <c r="H24" s="2">
        <v>2939176</v>
      </c>
      <c r="I24" s="3">
        <v>35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14657930</v>
      </c>
      <c r="E25" s="2">
        <v>10321996</v>
      </c>
      <c r="F25" s="2">
        <v>709639</v>
      </c>
      <c r="G25" s="2">
        <v>8243</v>
      </c>
      <c r="H25" s="2">
        <v>717882</v>
      </c>
      <c r="I25" s="3">
        <v>13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10248384</v>
      </c>
      <c r="E26" s="2">
        <v>1434595</v>
      </c>
      <c r="F26" s="2">
        <v>98634</v>
      </c>
      <c r="G26" s="2">
        <v>20079</v>
      </c>
      <c r="H26" s="2">
        <v>118713</v>
      </c>
      <c r="I26" s="3">
        <v>27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219705531</v>
      </c>
      <c r="E27" s="2">
        <v>25010490</v>
      </c>
      <c r="F27" s="2">
        <v>1735965</v>
      </c>
      <c r="G27" s="2">
        <v>72334</v>
      </c>
      <c r="H27" s="2">
        <v>1808299</v>
      </c>
      <c r="I27" s="3">
        <v>55</v>
      </c>
    </row>
    <row r="28" spans="1:9" x14ac:dyDescent="0.2">
      <c r="D28" s="2">
        <f>SUM($D$2:D27)</f>
        <v>1721251474</v>
      </c>
      <c r="E28" s="2">
        <f>SUM($E$2:E27)</f>
        <v>632986770</v>
      </c>
      <c r="F28" s="2">
        <f>SUM($F$2:F27)</f>
        <v>44296793</v>
      </c>
      <c r="G28" s="2">
        <f>SUM($G$2:G27)</f>
        <v>391358</v>
      </c>
      <c r="H28" s="2">
        <f>SUM($H$2:H27)</f>
        <v>44688151</v>
      </c>
      <c r="I28" s="3">
        <f>SUM($I$2:I27)</f>
        <v>417</v>
      </c>
    </row>
  </sheetData>
  <printOptions horizontalCentered="1"/>
  <pageMargins left="0.5" right="0.5" top="1" bottom="0.5" header="0.5" footer="0.25"/>
  <pageSetup scale="94" fitToHeight="150" orientation="landscape" r:id="rId1"/>
  <headerFooter alignWithMargins="0">
    <oddHeader>&amp;C&amp;"Arial,Bold"&amp;9MINNESOTA SALES AND USE TAX STATISTICS
BAXTER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BAXTER CITY BY INDUSTRY 2022</vt:lpstr>
      <vt:lpstr>BAXTER_CITY_BY_INDUSTRY_2022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2024-01-10T15:49:41Z</cp:lastPrinted>
  <dcterms:created xsi:type="dcterms:W3CDTF">2023-11-07T22:13:54Z</dcterms:created>
  <dcterms:modified xsi:type="dcterms:W3CDTF">2024-01-10T15:49:48Z</dcterms:modified>
</cp:coreProperties>
</file>