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914ECFC8-B2F2-4857-857C-2E6AF3DEB3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OKA CITY BY INDUSTRY 2022" sheetId="1" r:id="rId1"/>
  </sheets>
  <definedNames>
    <definedName name="ANOKA_CITY_BY_INDUSTRY_2022">'ANOKA CITY BY INDUSTRY 2022'!$A$1:$I$29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<sst xmlns="http://schemas.openxmlformats.org/spreadsheetml/2006/main" count="93" uniqueCount="39">
  <si>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</si>
  <si>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</si>
  <si>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</si>
  <si>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</si>
  <si>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</si>
  <si>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</si>
  <si>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</si>
  <si>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</si>
  <si>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</si>
  <si>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</si>
  <si>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ANOKA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</si>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</sst>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27711156</v>
      </c>
      <c r="E2" s="2">
        <v>7995</v>
      </c>
      <c r="F2" s="2">
        <v>550</v>
      </c>
      <c r="G2" s="2">
        <v>95</v>
      </c>
      <c r="H2" s="2">
        <v>645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58420462</v>
      </c>
      <c r="E3" s="2">
        <v>776362</v>
      </c>
      <c r="F3" s="2">
        <v>53378</v>
      </c>
      <c r="G3" s="2">
        <v>156224</v>
      </c>
      <c r="H3" s="2">
        <v>209602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2253282</v>
      </c>
      <c r="E4" s="2">
        <v>617763</v>
      </c>
      <c r="F4" s="2">
        <v>42472</v>
      </c>
      <c r="G4" s="2">
        <v>2</v>
      </c>
      <c r="H4" s="2">
        <v>42474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1300504367</v>
      </c>
      <c r="E5" s="2">
        <v>154298</v>
      </c>
      <c r="F5" s="2">
        <v>10609</v>
      </c>
      <c r="G5" s="2">
        <v>463625</v>
      </c>
      <c r="H5" s="2">
        <v>474234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28498278</v>
      </c>
      <c r="E6" s="2">
        <v>123030</v>
      </c>
      <c r="F6" s="2">
        <v>8457</v>
      </c>
      <c r="G6" s="2">
        <v>11</v>
      </c>
      <c r="H6" s="2">
        <v>8468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51089518</v>
      </c>
      <c r="E7" s="2">
        <v>294377</v>
      </c>
      <c r="F7" s="2">
        <v>20239</v>
      </c>
      <c r="G7" s="2">
        <v>2314</v>
      </c>
      <c r="H7" s="2">
        <v>22553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148395645</v>
      </c>
      <c r="E8" s="2">
        <v>7335701</v>
      </c>
      <c r="F8" s="2">
        <v>504329</v>
      </c>
      <c r="G8" s="2">
        <v>137489</v>
      </c>
      <c r="H8" s="2">
        <v>641818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28488181</v>
      </c>
      <c r="E9" s="2">
        <v>7839273</v>
      </c>
      <c r="F9" s="2">
        <v>620490</v>
      </c>
      <c r="G9" s="2">
        <v>0</v>
      </c>
      <c r="H9" s="2">
        <v>620490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3485666</v>
      </c>
      <c r="E10" s="2">
        <v>3381411</v>
      </c>
      <c r="F10" s="2">
        <v>232473</v>
      </c>
      <c r="G10" s="2">
        <v>0</v>
      </c>
      <c r="H10" s="2">
        <v>232473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347282</v>
      </c>
      <c r="E11" s="2">
        <v>106984</v>
      </c>
      <c r="F11" s="2">
        <v>7354</v>
      </c>
      <c r="G11" s="2">
        <v>69</v>
      </c>
      <c r="H11" s="2">
        <v>7423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168944710</v>
      </c>
      <c r="E12" s="2">
        <v>3382011</v>
      </c>
      <c r="F12" s="2">
        <v>232514</v>
      </c>
      <c r="G12" s="2">
        <v>7699</v>
      </c>
      <c r="H12" s="2">
        <v>240213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46625302</v>
      </c>
      <c r="E13" s="2">
        <v>8021512</v>
      </c>
      <c r="F13" s="2">
        <v>551480</v>
      </c>
      <c r="G13" s="2">
        <v>10231</v>
      </c>
      <c r="H13" s="2">
        <v>561711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8105215</v>
      </c>
      <c r="E14" s="2">
        <v>2401467</v>
      </c>
      <c r="F14" s="2">
        <v>165097</v>
      </c>
      <c r="G14" s="2">
        <v>4</v>
      </c>
      <c r="H14" s="2">
        <v>165101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23404211</v>
      </c>
      <c r="E15" s="2">
        <v>14550568</v>
      </c>
      <c r="F15" s="2">
        <v>1001005</v>
      </c>
      <c r="G15" s="2">
        <v>2760</v>
      </c>
      <c r="H15" s="2">
        <v>1003765</v>
      </c>
      <c r="I15" s="3">
        <v>45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15025205</v>
      </c>
      <c r="E16" s="2">
        <v>1787797</v>
      </c>
      <c r="F16" s="2">
        <v>122910</v>
      </c>
      <c r="G16" s="2">
        <v>14</v>
      </c>
      <c r="H16" s="2">
        <v>122924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832814</v>
      </c>
      <c r="E17" s="2">
        <v>0</v>
      </c>
      <c r="F17" s="2">
        <v>0</v>
      </c>
      <c r="G17" s="2">
        <v>394</v>
      </c>
      <c r="H17" s="2">
        <v>394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791741</v>
      </c>
      <c r="E18" s="2">
        <v>120602</v>
      </c>
      <c r="F18" s="2">
        <v>8291</v>
      </c>
      <c r="G18" s="2">
        <v>29</v>
      </c>
      <c r="H18" s="2">
        <v>8320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17674975</v>
      </c>
      <c r="E19" s="2">
        <v>1190864</v>
      </c>
      <c r="F19" s="2">
        <v>81876</v>
      </c>
      <c r="G19" s="2">
        <v>17562</v>
      </c>
      <c r="H19" s="2">
        <v>99438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13170101</v>
      </c>
      <c r="E20" s="2">
        <v>5074780</v>
      </c>
      <c r="F20" s="2">
        <v>348886</v>
      </c>
      <c r="G20" s="2">
        <v>19784</v>
      </c>
      <c r="H20" s="2">
        <v>368670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1624290</v>
      </c>
      <c r="E21" s="2">
        <v>815646</v>
      </c>
      <c r="F21" s="2">
        <v>56076</v>
      </c>
      <c r="G21" s="2">
        <v>27</v>
      </c>
      <c r="H21" s="2">
        <v>56103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25618435</v>
      </c>
      <c r="E22" s="2">
        <v>1179267</v>
      </c>
      <c r="F22" s="2">
        <v>81076</v>
      </c>
      <c r="G22" s="2">
        <v>2743</v>
      </c>
      <c r="H22" s="2">
        <v>83819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783726</v>
      </c>
      <c r="E23" s="2">
        <v>220057</v>
      </c>
      <c r="F23" s="2">
        <v>15470</v>
      </c>
      <c r="G23" s="2">
        <v>11</v>
      </c>
      <c r="H23" s="2">
        <v>15481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2128646</v>
      </c>
      <c r="E24" s="2">
        <v>1593132</v>
      </c>
      <c r="F24" s="2">
        <v>109527</v>
      </c>
      <c r="G24" s="2">
        <v>8400</v>
      </c>
      <c r="H24" s="2">
        <v>117927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42884775</v>
      </c>
      <c r="E25" s="2">
        <v>40718355</v>
      </c>
      <c r="F25" s="2">
        <v>2998020</v>
      </c>
      <c r="G25" s="2">
        <v>2894</v>
      </c>
      <c r="H25" s="2">
        <v>3000914</v>
      </c>
      <c r="I25" s="3">
        <v>54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6661567</v>
      </c>
      <c r="E26" s="2">
        <v>4665167</v>
      </c>
      <c r="F26" s="2">
        <v>320728</v>
      </c>
      <c r="G26" s="2">
        <v>1846</v>
      </c>
      <c r="H26" s="2">
        <v>322574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8595621</v>
      </c>
      <c r="E27" s="2">
        <v>4356421</v>
      </c>
      <c r="F27" s="2">
        <v>299504</v>
      </c>
      <c r="G27" s="2">
        <v>5636</v>
      </c>
      <c r="H27" s="2">
        <v>305140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770649</v>
      </c>
      <c r="E28" s="2">
        <v>727111</v>
      </c>
      <c r="F28" s="2">
        <v>62456</v>
      </c>
      <c r="G28" s="2">
        <v>0</v>
      </c>
      <c r="H28" s="2">
        <v>62456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106134427</v>
      </c>
      <c r="E29" s="2">
        <v>29101142</v>
      </c>
      <c r="F29" s="2">
        <v>2015543</v>
      </c>
      <c r="G29" s="2">
        <v>62945</v>
      </c>
      <c r="H29" s="2">
        <v>2078488</v>
      </c>
      <c r="I29" s="3">
        <v>42</v>
      </c>
    </row>
    <row r="30" spans="1:9" x14ac:dyDescent="0.2">
      <c r="D30" s="2">
        <f>SUM($D$2:D29)</f>
        <v>2138970247</v>
      </c>
      <c r="E30" s="2">
        <f>SUM($E$2:E29)</f>
        <v>140543093</v>
      </c>
      <c r="F30" s="2">
        <f>SUM($F$2:F29)</f>
        <v>9970810</v>
      </c>
      <c r="G30" s="2">
        <f>SUM($G$2:G29)</f>
        <v>902808</v>
      </c>
      <c r="H30" s="2">
        <f>SUM($H$2:H29)</f>
        <v>10873618</v>
      </c>
      <c r="I30" s="3">
        <f>SUM($I$2:I29)</f>
        <v>455</v>
      </c>
    </row>
  </sheetData>
  <printOptions horizontalCentered="1"/>
  <pageMargins left="0.5" right="0.5" top="1" bottom="0.5" header="0.5" footer="0.25"/>
  <pageSetup scale="95" fitToHeight="150" orientation="landscape" r:id="rId1"/>
  <headerFooter alignWithMargins="0">
    <oddHeader>&amp;C&amp;"Arial,Bold"&amp;9MINNESOTA SALES AND USE TAX STATISTICS
ANOKA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CITY BY INDUSTRY 2022</vt:lpstr>
      <vt:lpstr>ANOKA_CITY_BY_INDUSTRY_2022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2024-01-10T15:24:37Z</cp:lastPrinted>
  <dcterms:created xsi:type="dcterms:W3CDTF">2023-11-07T22:13:54Z</dcterms:created>
  <dcterms:modified xsi:type="dcterms:W3CDTF">2024-01-10T15:24:45Z</dcterms:modified>
</cp:coreProperties>
</file>