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E949F494-E35C-4B49-88FB-86788ABD93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OTT COUNTY BY INDUSTRY 2021" sheetId="1" r:id="rId1"/>
  </sheets>
  <definedNames>
    <definedName name="SCOTT_COUNTY_BY_INDUSTRY_2021">'SCOTT COUNTY BY INDUSTRY 2021'!$A$1:$I$68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G69" i="1"/>
  <c r="F69" i="1"/>
  <c r="E69" i="1"/>
  <c r="D69" i="1"/>
</calcChain>
</file>

<file path=xl/sharedStrings.xml><?xml version="1.0" encoding="utf-8"?>
<sst xmlns="http://schemas.openxmlformats.org/spreadsheetml/2006/main" count="210" uniqueCount="78">
  <si>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</si>
  <si>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</si>
  <si>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</si>
  <si>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</si>
  <si>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</si>
  <si>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</si>
  <si>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</si>
  <si>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</si>
  <si>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</si>
  <si>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</si>
  <si>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SCOTT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</si>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</sst>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4583311</v>
      </c>
      <c r="E2" s="2">
        <v>2958446</v>
      </c>
      <c r="F2" s="2">
        <v>208031</v>
      </c>
      <c r="G2" s="2">
        <v>2114</v>
      </c>
      <c r="H2" s="2">
        <v>210145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174707</v>
      </c>
      <c r="E3" s="2">
        <v>78304</v>
      </c>
      <c r="F3" s="2">
        <v>5383</v>
      </c>
      <c r="G3" s="2">
        <v>42</v>
      </c>
      <c r="H3" s="2">
        <v>5425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2539576</v>
      </c>
      <c r="E4" s="2">
        <v>286838</v>
      </c>
      <c r="F4" s="2">
        <v>20256</v>
      </c>
      <c r="G4" s="2">
        <v>0</v>
      </c>
      <c r="H4" s="2">
        <v>20256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43981318</v>
      </c>
      <c r="E5" s="2">
        <v>9829360</v>
      </c>
      <c r="F5" s="2">
        <v>675772</v>
      </c>
      <c r="G5" s="2">
        <v>5957</v>
      </c>
      <c r="H5" s="2">
        <v>681729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160499444</v>
      </c>
      <c r="E6" s="2">
        <v>115460358</v>
      </c>
      <c r="F6" s="2">
        <v>7937901</v>
      </c>
      <c r="G6" s="2">
        <v>13623</v>
      </c>
      <c r="H6" s="2">
        <v>7951524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172382999</v>
      </c>
      <c r="E7" s="2">
        <v>5902699</v>
      </c>
      <c r="F7" s="2">
        <v>405816</v>
      </c>
      <c r="G7" s="2">
        <v>1244032</v>
      </c>
      <c r="H7" s="2">
        <v>1649848</v>
      </c>
      <c r="I7" s="3">
        <v>60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243396322</v>
      </c>
      <c r="E8" s="2">
        <v>973763</v>
      </c>
      <c r="F8" s="2">
        <v>66948</v>
      </c>
      <c r="G8" s="2">
        <v>291971</v>
      </c>
      <c r="H8" s="2">
        <v>358919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485891231</v>
      </c>
      <c r="E9" s="2">
        <v>24066559</v>
      </c>
      <c r="F9" s="2">
        <v>1654577</v>
      </c>
      <c r="G9" s="2">
        <v>358835</v>
      </c>
      <c r="H9" s="2">
        <v>2013412</v>
      </c>
      <c r="I9" s="3">
        <v>150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45313968</v>
      </c>
      <c r="E10" s="2">
        <v>923418</v>
      </c>
      <c r="F10" s="2">
        <v>63484</v>
      </c>
      <c r="G10" s="2">
        <v>5500</v>
      </c>
      <c r="H10" s="2">
        <v>68984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2058391</v>
      </c>
      <c r="E11" s="2">
        <v>1521403</v>
      </c>
      <c r="F11" s="2">
        <v>136779</v>
      </c>
      <c r="G11" s="2">
        <v>23</v>
      </c>
      <c r="H11" s="2">
        <v>136802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1164714</v>
      </c>
      <c r="E12" s="2">
        <v>752251</v>
      </c>
      <c r="F12" s="2">
        <v>51715</v>
      </c>
      <c r="G12" s="2">
        <v>0</v>
      </c>
      <c r="H12" s="2">
        <v>51715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520688</v>
      </c>
      <c r="E13" s="2">
        <v>33864</v>
      </c>
      <c r="F13" s="2">
        <v>2327</v>
      </c>
      <c r="G13" s="2">
        <v>0</v>
      </c>
      <c r="H13" s="2">
        <v>2327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11622554</v>
      </c>
      <c r="E14" s="2">
        <v>7970760</v>
      </c>
      <c r="F14" s="2">
        <v>547989</v>
      </c>
      <c r="G14" s="2">
        <v>13763</v>
      </c>
      <c r="H14" s="2">
        <v>561752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41390710</v>
      </c>
      <c r="E15" s="2">
        <v>5732286</v>
      </c>
      <c r="F15" s="2">
        <v>394097</v>
      </c>
      <c r="G15" s="2">
        <v>13550</v>
      </c>
      <c r="H15" s="2">
        <v>407647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64872144</v>
      </c>
      <c r="E16" s="2">
        <v>4923735</v>
      </c>
      <c r="F16" s="2">
        <v>338503</v>
      </c>
      <c r="G16" s="2">
        <v>622582</v>
      </c>
      <c r="H16" s="2">
        <v>961085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55799294</v>
      </c>
      <c r="E17" s="2">
        <v>22424476</v>
      </c>
      <c r="F17" s="2">
        <v>1541680</v>
      </c>
      <c r="G17" s="2">
        <v>18931</v>
      </c>
      <c r="H17" s="2">
        <v>1560611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30045360</v>
      </c>
      <c r="E18" s="2">
        <v>9149542</v>
      </c>
      <c r="F18" s="2">
        <v>629030</v>
      </c>
      <c r="G18" s="2">
        <v>1368</v>
      </c>
      <c r="H18" s="2">
        <v>630398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60293807</v>
      </c>
      <c r="E19" s="2">
        <v>5796063</v>
      </c>
      <c r="F19" s="2">
        <v>398476</v>
      </c>
      <c r="G19" s="2">
        <v>7569</v>
      </c>
      <c r="H19" s="2">
        <v>406045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88289773</v>
      </c>
      <c r="E20" s="2">
        <v>2857176</v>
      </c>
      <c r="F20" s="2">
        <v>210464</v>
      </c>
      <c r="G20" s="2">
        <v>25372</v>
      </c>
      <c r="H20" s="2">
        <v>235836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40524272</v>
      </c>
      <c r="E21" s="2">
        <v>1549894</v>
      </c>
      <c r="F21" s="2">
        <v>106554</v>
      </c>
      <c r="G21" s="2">
        <v>80340</v>
      </c>
      <c r="H21" s="2">
        <v>186894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16622278</v>
      </c>
      <c r="E22" s="2">
        <v>14218</v>
      </c>
      <c r="F22" s="2">
        <v>977</v>
      </c>
      <c r="G22" s="2">
        <v>3144</v>
      </c>
      <c r="H22" s="2">
        <v>4121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18600227</v>
      </c>
      <c r="E23" s="2">
        <v>2448163</v>
      </c>
      <c r="F23" s="2">
        <v>168308</v>
      </c>
      <c r="G23" s="2">
        <v>2470</v>
      </c>
      <c r="H23" s="2">
        <v>170778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19822847</v>
      </c>
      <c r="E24" s="2">
        <v>12397839</v>
      </c>
      <c r="F24" s="2">
        <v>852351</v>
      </c>
      <c r="G24" s="2">
        <v>1308</v>
      </c>
      <c r="H24" s="2">
        <v>853659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53223947</v>
      </c>
      <c r="E25" s="2">
        <v>9005350</v>
      </c>
      <c r="F25" s="2">
        <v>619116</v>
      </c>
      <c r="G25" s="2">
        <v>15233</v>
      </c>
      <c r="H25" s="2">
        <v>634349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569111787</v>
      </c>
      <c r="E26" s="2">
        <v>245601859</v>
      </c>
      <c r="F26" s="2">
        <v>16885115</v>
      </c>
      <c r="G26" s="2">
        <v>78751</v>
      </c>
      <c r="H26" s="2">
        <v>16963866</v>
      </c>
      <c r="I26" s="3">
        <v>98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1600884430</v>
      </c>
      <c r="E27" s="2">
        <v>1773729</v>
      </c>
      <c r="F27" s="2">
        <v>127200</v>
      </c>
      <c r="G27" s="2">
        <v>111918</v>
      </c>
      <c r="H27" s="2">
        <v>239118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3717778</v>
      </c>
      <c r="E28" s="2">
        <v>6440</v>
      </c>
      <c r="F28" s="2">
        <v>443</v>
      </c>
      <c r="G28" s="2">
        <v>14</v>
      </c>
      <c r="H28" s="2">
        <v>457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472324363</v>
      </c>
      <c r="E29" s="2">
        <v>98161275</v>
      </c>
      <c r="F29" s="2">
        <v>6752971</v>
      </c>
      <c r="G29" s="2">
        <v>75093</v>
      </c>
      <c r="H29" s="2">
        <v>6828064</v>
      </c>
      <c r="I29" s="3">
        <v>72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54332940</v>
      </c>
      <c r="E30" s="2">
        <v>39229740</v>
      </c>
      <c r="F30" s="2">
        <v>2697049</v>
      </c>
      <c r="G30" s="2">
        <v>276675</v>
      </c>
      <c r="H30" s="2">
        <v>2973724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52559916</v>
      </c>
      <c r="E31" s="2">
        <v>36361540</v>
      </c>
      <c r="F31" s="2">
        <v>2499852</v>
      </c>
      <c r="G31" s="2">
        <v>7283</v>
      </c>
      <c r="H31" s="2">
        <v>2507135</v>
      </c>
      <c r="I31" s="3">
        <v>25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136552402</v>
      </c>
      <c r="E32" s="2">
        <v>119005697</v>
      </c>
      <c r="F32" s="2">
        <v>8181639</v>
      </c>
      <c r="G32" s="2">
        <v>180880</v>
      </c>
      <c r="H32" s="2">
        <v>8362519</v>
      </c>
      <c r="I32" s="3">
        <v>36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371689330</v>
      </c>
      <c r="E33" s="2">
        <v>109438270</v>
      </c>
      <c r="F33" s="2">
        <v>8575775</v>
      </c>
      <c r="G33" s="2">
        <v>54667</v>
      </c>
      <c r="H33" s="2">
        <v>8630442</v>
      </c>
      <c r="I33" s="3">
        <v>52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86572271</v>
      </c>
      <c r="E34" s="2">
        <v>11296020</v>
      </c>
      <c r="F34" s="2">
        <v>776607</v>
      </c>
      <c r="G34" s="2">
        <v>19453</v>
      </c>
      <c r="H34" s="2">
        <v>796060</v>
      </c>
      <c r="I34" s="3">
        <v>45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220710527</v>
      </c>
      <c r="E35" s="2">
        <v>36344108</v>
      </c>
      <c r="F35" s="2">
        <v>2498666</v>
      </c>
      <c r="G35" s="2">
        <v>28216</v>
      </c>
      <c r="H35" s="2">
        <v>2526882</v>
      </c>
      <c r="I35" s="3">
        <v>40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31141101</v>
      </c>
      <c r="E36" s="2">
        <v>8673662</v>
      </c>
      <c r="F36" s="2">
        <v>596312</v>
      </c>
      <c r="G36" s="2">
        <v>6040</v>
      </c>
      <c r="H36" s="2">
        <v>602352</v>
      </c>
      <c r="I36" s="3">
        <v>56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35279100</v>
      </c>
      <c r="E37" s="2">
        <v>14438539</v>
      </c>
      <c r="F37" s="2">
        <v>992648</v>
      </c>
      <c r="G37" s="2">
        <v>2100</v>
      </c>
      <c r="H37" s="2">
        <v>994748</v>
      </c>
      <c r="I37" s="3">
        <v>47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336597403</v>
      </c>
      <c r="E38" s="2">
        <v>136254258</v>
      </c>
      <c r="F38" s="2">
        <v>9540520</v>
      </c>
      <c r="G38" s="2">
        <v>118189</v>
      </c>
      <c r="H38" s="2">
        <v>9658709</v>
      </c>
      <c r="I38" s="3">
        <v>17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41340436</v>
      </c>
      <c r="E39" s="2">
        <v>24036942</v>
      </c>
      <c r="F39" s="2">
        <v>1666543</v>
      </c>
      <c r="G39" s="2">
        <v>38890</v>
      </c>
      <c r="H39" s="2">
        <v>1705433</v>
      </c>
      <c r="I39" s="3">
        <v>166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71806493</v>
      </c>
      <c r="E40" s="2">
        <v>12261413</v>
      </c>
      <c r="F40" s="2">
        <v>840993</v>
      </c>
      <c r="G40" s="2">
        <v>18371</v>
      </c>
      <c r="H40" s="2">
        <v>859364</v>
      </c>
      <c r="I40" s="3">
        <v>170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16114796</v>
      </c>
      <c r="E41" s="2">
        <v>1464072</v>
      </c>
      <c r="F41" s="2">
        <v>100656</v>
      </c>
      <c r="G41" s="2">
        <v>92550</v>
      </c>
      <c r="H41" s="2">
        <v>193206</v>
      </c>
      <c r="I41" s="3">
        <v>34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55878851</v>
      </c>
      <c r="E42" s="2">
        <v>3984199</v>
      </c>
      <c r="F42" s="2">
        <v>273919</v>
      </c>
      <c r="G42" s="2">
        <v>28526</v>
      </c>
      <c r="H42" s="2">
        <v>302445</v>
      </c>
      <c r="I42" s="3">
        <v>19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2534015</v>
      </c>
      <c r="E43" s="2">
        <v>32639</v>
      </c>
      <c r="F43" s="2">
        <v>2244</v>
      </c>
      <c r="G43" s="2">
        <v>1197</v>
      </c>
      <c r="H43" s="2">
        <v>3441</v>
      </c>
      <c r="I43" s="3">
        <v>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3954976</v>
      </c>
      <c r="E44" s="2">
        <v>3796309</v>
      </c>
      <c r="F44" s="2">
        <v>264066</v>
      </c>
      <c r="G44" s="2">
        <v>4570</v>
      </c>
      <c r="H44" s="2">
        <v>268636</v>
      </c>
      <c r="I44" s="3">
        <v>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23385859</v>
      </c>
      <c r="E45" s="2">
        <v>12100555</v>
      </c>
      <c r="F45" s="2">
        <v>831915</v>
      </c>
      <c r="G45" s="2">
        <v>301</v>
      </c>
      <c r="H45" s="2">
        <v>832216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580333</v>
      </c>
      <c r="E46" s="2">
        <v>45887</v>
      </c>
      <c r="F46" s="2">
        <v>3156</v>
      </c>
      <c r="G46" s="2">
        <v>0</v>
      </c>
      <c r="H46" s="2">
        <v>3156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17843923</v>
      </c>
      <c r="E47" s="2">
        <v>406805</v>
      </c>
      <c r="F47" s="2">
        <v>27967</v>
      </c>
      <c r="G47" s="2">
        <v>132</v>
      </c>
      <c r="H47" s="2">
        <v>28099</v>
      </c>
      <c r="I47" s="3">
        <v>17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128152</v>
      </c>
      <c r="E48" s="2">
        <v>34143</v>
      </c>
      <c r="F48" s="2">
        <v>2348</v>
      </c>
      <c r="G48" s="2">
        <v>7110</v>
      </c>
      <c r="H48" s="2">
        <v>9458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73843993</v>
      </c>
      <c r="E49" s="2">
        <v>107779</v>
      </c>
      <c r="F49" s="2">
        <v>7411</v>
      </c>
      <c r="G49" s="2">
        <v>177</v>
      </c>
      <c r="H49" s="2">
        <v>7588</v>
      </c>
      <c r="I49" s="3">
        <v>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23214168</v>
      </c>
      <c r="E50" s="2">
        <v>3193692</v>
      </c>
      <c r="F50" s="2">
        <v>236415</v>
      </c>
      <c r="G50" s="2">
        <v>4188</v>
      </c>
      <c r="H50" s="2">
        <v>240603</v>
      </c>
      <c r="I50" s="3">
        <v>47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46487150</v>
      </c>
      <c r="E51" s="2">
        <v>37503537</v>
      </c>
      <c r="F51" s="2">
        <v>2706339</v>
      </c>
      <c r="G51" s="2">
        <v>38043</v>
      </c>
      <c r="H51" s="2">
        <v>2744382</v>
      </c>
      <c r="I51" s="3">
        <v>26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126049805</v>
      </c>
      <c r="E52" s="2">
        <v>16191477</v>
      </c>
      <c r="F52" s="2">
        <v>1113174</v>
      </c>
      <c r="G52" s="2">
        <v>63159</v>
      </c>
      <c r="H52" s="2">
        <v>1176333</v>
      </c>
      <c r="I52" s="3">
        <v>236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14855577</v>
      </c>
      <c r="E53" s="2">
        <v>605315</v>
      </c>
      <c r="F53" s="2">
        <v>41616</v>
      </c>
      <c r="G53" s="2">
        <v>413</v>
      </c>
      <c r="H53" s="2">
        <v>42029</v>
      </c>
      <c r="I53" s="3">
        <v>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116857973</v>
      </c>
      <c r="E54" s="2">
        <v>41750131</v>
      </c>
      <c r="F54" s="2">
        <v>2870308</v>
      </c>
      <c r="G54" s="2">
        <v>109590</v>
      </c>
      <c r="H54" s="2">
        <v>2979898</v>
      </c>
      <c r="I54" s="3">
        <v>342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82907934</v>
      </c>
      <c r="E55" s="2">
        <v>11610601</v>
      </c>
      <c r="F55" s="2">
        <v>798230</v>
      </c>
      <c r="G55" s="2">
        <v>63103</v>
      </c>
      <c r="H55" s="2">
        <v>861333</v>
      </c>
      <c r="I55" s="3">
        <v>14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4924427</v>
      </c>
      <c r="E56" s="2">
        <v>930968</v>
      </c>
      <c r="F56" s="2">
        <v>64005</v>
      </c>
      <c r="G56" s="2">
        <v>1422</v>
      </c>
      <c r="H56" s="2">
        <v>65427</v>
      </c>
      <c r="I56" s="3">
        <v>21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112721775</v>
      </c>
      <c r="E57" s="2">
        <v>1334807</v>
      </c>
      <c r="F57" s="2">
        <v>91765</v>
      </c>
      <c r="G57" s="2">
        <v>27844</v>
      </c>
      <c r="H57" s="2">
        <v>119609</v>
      </c>
      <c r="I57" s="3">
        <v>112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17207293</v>
      </c>
      <c r="E58" s="2">
        <v>243749</v>
      </c>
      <c r="F58" s="2">
        <v>16760</v>
      </c>
      <c r="G58" s="2">
        <v>4947</v>
      </c>
      <c r="H58" s="2">
        <v>21707</v>
      </c>
      <c r="I58" s="3">
        <v>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1242229</v>
      </c>
      <c r="E59" s="2">
        <v>211938</v>
      </c>
      <c r="F59" s="2">
        <v>14571</v>
      </c>
      <c r="G59" s="2">
        <v>310</v>
      </c>
      <c r="H59" s="2">
        <v>14881</v>
      </c>
      <c r="I59" s="3">
        <v>8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4809013</v>
      </c>
      <c r="E60" s="2">
        <v>2183784</v>
      </c>
      <c r="F60" s="2">
        <v>150137</v>
      </c>
      <c r="G60" s="2">
        <v>49853</v>
      </c>
      <c r="H60" s="2">
        <v>199990</v>
      </c>
      <c r="I60" s="3">
        <v>59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100541562</v>
      </c>
      <c r="E61" s="2">
        <v>83591355</v>
      </c>
      <c r="F61" s="2">
        <v>5887554</v>
      </c>
      <c r="G61" s="2">
        <v>120921</v>
      </c>
      <c r="H61" s="2">
        <v>6008475</v>
      </c>
      <c r="I61" s="3">
        <v>60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100447376</v>
      </c>
      <c r="E62" s="2">
        <v>34809953</v>
      </c>
      <c r="F62" s="2">
        <v>2687631</v>
      </c>
      <c r="G62" s="2">
        <v>178</v>
      </c>
      <c r="H62" s="2">
        <v>2687809</v>
      </c>
      <c r="I62" s="3">
        <v>32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234683699</v>
      </c>
      <c r="E63" s="2">
        <v>224146885</v>
      </c>
      <c r="F63" s="2">
        <v>16140284</v>
      </c>
      <c r="G63" s="2">
        <v>82005</v>
      </c>
      <c r="H63" s="2">
        <v>16222289</v>
      </c>
      <c r="I63" s="3">
        <v>250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107123649</v>
      </c>
      <c r="E64" s="2">
        <v>37558768</v>
      </c>
      <c r="F64" s="2">
        <v>2582218</v>
      </c>
      <c r="G64" s="2">
        <v>30619</v>
      </c>
      <c r="H64" s="2">
        <v>2612837</v>
      </c>
      <c r="I64" s="3">
        <v>168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37194951</v>
      </c>
      <c r="E65" s="2">
        <v>12613885</v>
      </c>
      <c r="F65" s="2">
        <v>867202</v>
      </c>
      <c r="G65" s="2">
        <v>50917</v>
      </c>
      <c r="H65" s="2">
        <v>918119</v>
      </c>
      <c r="I65" s="3">
        <v>187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9849525</v>
      </c>
      <c r="E66" s="2">
        <v>4823343</v>
      </c>
      <c r="F66" s="2">
        <v>419565</v>
      </c>
      <c r="G66" s="2">
        <v>303</v>
      </c>
      <c r="H66" s="2">
        <v>419868</v>
      </c>
      <c r="I66" s="3">
        <v>30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21111581</v>
      </c>
      <c r="E67" s="2">
        <v>7984234</v>
      </c>
      <c r="F67" s="2">
        <v>548921</v>
      </c>
      <c r="G67" s="2">
        <v>285</v>
      </c>
      <c r="H67" s="2">
        <v>549206</v>
      </c>
      <c r="I67" s="3">
        <v>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311867304</v>
      </c>
      <c r="E68" s="2">
        <v>41149189</v>
      </c>
      <c r="F68" s="2">
        <v>2829011</v>
      </c>
      <c r="G68" s="2">
        <v>26370</v>
      </c>
      <c r="H68" s="2">
        <v>2855381</v>
      </c>
      <c r="I68" s="3">
        <v>38</v>
      </c>
    </row>
    <row r="69" spans="1:9" x14ac:dyDescent="0.2">
      <c r="D69" s="2">
        <f>SUM($D$2:D68)</f>
        <v>7416596048</v>
      </c>
      <c r="E69" s="2">
        <f>SUM($E$2:E68)</f>
        <v>1724350256</v>
      </c>
      <c r="F69" s="2">
        <f>SUM($F$2:F68)</f>
        <v>121248255</v>
      </c>
      <c r="G69" s="2">
        <f>SUM($G$2:G68)</f>
        <v>4553300</v>
      </c>
      <c r="H69" s="2">
        <f>SUM($H$2:H68)</f>
        <v>125801555</v>
      </c>
      <c r="I69" s="3">
        <f>SUM($I$2:I68)</f>
        <v>3151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SCOTT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SCOTT COUNTY BY INDUSTRY 2021</vt:lpstr>
      <vt:lpstr>SCOTT_COUNTY_BY_INDUSTRY_2021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2023-03-02T20:42:37Z</cp:lastPrinted>
  <dcterms:created xsi:type="dcterms:W3CDTF">2023-02-27T20:44:52Z</dcterms:created>
  <dcterms:modified xsi:type="dcterms:W3CDTF">2023-03-02T20:42:44Z</dcterms:modified>
</cp:coreProperties>
</file>