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748013A-02DE-4C2B-9DFC-BF468D4791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YMOUTH CITY BY INDUSTRY 2021" sheetId="1" r:id="rId1"/>
  </sheets>
  <definedNames>
    <definedName name="PLYMOUTH_CITY_BY_INDUSTRY_2021">'PLYMOUTH CITY BY INDUSTRY 2021'!$A$1:$I$56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<sst xmlns="http://schemas.openxmlformats.org/spreadsheetml/2006/main" count="174" uniqueCount="66">
  <si>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</si>
  <si>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</si>
  <si>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</si>
  <si>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</si>
  <si>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</si>
  <si>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</si>
  <si>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</si>
  <si>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</si>
  <si>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</si>
  <si>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</si>
  <si>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PLYMOUTH</t>
  </si>
  <si>
    <t>111 AG -CROP PRODUCTION</t>
  </si>
  <si>
    <t>236 CONSTRUCT -BUILDINGS</t>
  </si>
  <si>
    <t>238 CONSTRUCT -SPECIAL TRADES</t>
  </si>
  <si>
    <t>311 MFG -FOOD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</si>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</sst>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1221579</v>
      </c>
      <c r="E2" s="2">
        <v>1108866</v>
      </c>
      <c r="F2" s="2">
        <v>76234</v>
      </c>
      <c r="G2" s="2">
        <v>9445</v>
      </c>
      <c r="H2" s="2">
        <v>85679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169061112</v>
      </c>
      <c r="E3" s="2">
        <v>2925740</v>
      </c>
      <c r="F3" s="2">
        <v>201144</v>
      </c>
      <c r="G3" s="2">
        <v>59937</v>
      </c>
      <c r="H3" s="2">
        <v>261081</v>
      </c>
      <c r="I3" s="3">
        <v>27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288978401</v>
      </c>
      <c r="E4" s="2">
        <v>18659118</v>
      </c>
      <c r="F4" s="2">
        <v>1282810</v>
      </c>
      <c r="G4" s="2">
        <v>783994</v>
      </c>
      <c r="H4" s="2">
        <v>2066804</v>
      </c>
      <c r="I4" s="3">
        <v>64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9295660</v>
      </c>
      <c r="E5" s="2">
        <v>3849428</v>
      </c>
      <c r="F5" s="2">
        <v>264935</v>
      </c>
      <c r="G5" s="2">
        <v>901</v>
      </c>
      <c r="H5" s="2">
        <v>265836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363705</v>
      </c>
      <c r="E6" s="2">
        <v>63626</v>
      </c>
      <c r="F6" s="2">
        <v>4375</v>
      </c>
      <c r="G6" s="2">
        <v>2387</v>
      </c>
      <c r="H6" s="2">
        <v>6762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1468477</v>
      </c>
      <c r="E7" s="2">
        <v>148011</v>
      </c>
      <c r="F7" s="2">
        <v>10177</v>
      </c>
      <c r="G7" s="2">
        <v>8228</v>
      </c>
      <c r="H7" s="2">
        <v>18405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143022777</v>
      </c>
      <c r="E8" s="2">
        <v>9577726</v>
      </c>
      <c r="F8" s="2">
        <v>658471</v>
      </c>
      <c r="G8" s="2">
        <v>3966</v>
      </c>
      <c r="H8" s="2">
        <v>662437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28078292</v>
      </c>
      <c r="E9" s="2">
        <v>267372</v>
      </c>
      <c r="F9" s="2">
        <v>18384</v>
      </c>
      <c r="G9" s="2">
        <v>10234</v>
      </c>
      <c r="H9" s="2">
        <v>28618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88586949</v>
      </c>
      <c r="E10" s="2">
        <v>1200234</v>
      </c>
      <c r="F10" s="2">
        <v>82515</v>
      </c>
      <c r="G10" s="2">
        <v>34468</v>
      </c>
      <c r="H10" s="2">
        <v>116983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12796173</v>
      </c>
      <c r="E11" s="2">
        <v>53047</v>
      </c>
      <c r="F11" s="2">
        <v>3648</v>
      </c>
      <c r="G11" s="2">
        <v>236</v>
      </c>
      <c r="H11" s="2">
        <v>3884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142118178</v>
      </c>
      <c r="E12" s="2">
        <v>1301444</v>
      </c>
      <c r="F12" s="2">
        <v>89473</v>
      </c>
      <c r="G12" s="2">
        <v>16474</v>
      </c>
      <c r="H12" s="2">
        <v>105947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160811661</v>
      </c>
      <c r="E13" s="2">
        <v>2955491</v>
      </c>
      <c r="F13" s="2">
        <v>203184</v>
      </c>
      <c r="G13" s="2">
        <v>5658</v>
      </c>
      <c r="H13" s="2">
        <v>208842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88021697</v>
      </c>
      <c r="E14" s="2">
        <v>898776</v>
      </c>
      <c r="F14" s="2">
        <v>61792</v>
      </c>
      <c r="G14" s="2">
        <v>200132</v>
      </c>
      <c r="H14" s="2">
        <v>261924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133377173</v>
      </c>
      <c r="E15" s="2">
        <v>1380608</v>
      </c>
      <c r="F15" s="2">
        <v>94921</v>
      </c>
      <c r="G15" s="2">
        <v>124194</v>
      </c>
      <c r="H15" s="2">
        <v>219115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2592305</v>
      </c>
      <c r="E16" s="2">
        <v>485890</v>
      </c>
      <c r="F16" s="2">
        <v>33406</v>
      </c>
      <c r="G16" s="2">
        <v>76294</v>
      </c>
      <c r="H16" s="2">
        <v>109700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302419985</v>
      </c>
      <c r="E17" s="2">
        <v>5823632</v>
      </c>
      <c r="F17" s="2">
        <v>400375</v>
      </c>
      <c r="G17" s="2">
        <v>209976</v>
      </c>
      <c r="H17" s="2">
        <v>610351</v>
      </c>
      <c r="I17" s="3">
        <v>47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2169547561</v>
      </c>
      <c r="E18" s="2">
        <v>396492279</v>
      </c>
      <c r="F18" s="2">
        <v>27258843</v>
      </c>
      <c r="G18" s="2">
        <v>529960</v>
      </c>
      <c r="H18" s="2">
        <v>27788803</v>
      </c>
      <c r="I18" s="3">
        <v>105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1160386237</v>
      </c>
      <c r="E19" s="2">
        <v>30035785</v>
      </c>
      <c r="F19" s="2">
        <v>2069449</v>
      </c>
      <c r="G19" s="2">
        <v>52394</v>
      </c>
      <c r="H19" s="2">
        <v>2121843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2281076</v>
      </c>
      <c r="E20" s="2">
        <v>8987</v>
      </c>
      <c r="F20" s="2">
        <v>618</v>
      </c>
      <c r="G20" s="2">
        <v>456</v>
      </c>
      <c r="H20" s="2">
        <v>1074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105043892</v>
      </c>
      <c r="E21" s="2">
        <v>20910393</v>
      </c>
      <c r="F21" s="2">
        <v>1438188</v>
      </c>
      <c r="G21" s="2">
        <v>16626</v>
      </c>
      <c r="H21" s="2">
        <v>1454814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199381488</v>
      </c>
      <c r="E22" s="2">
        <v>123480776</v>
      </c>
      <c r="F22" s="2">
        <v>8489301</v>
      </c>
      <c r="G22" s="2">
        <v>134103</v>
      </c>
      <c r="H22" s="2">
        <v>8623404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43920860</v>
      </c>
      <c r="E23" s="2">
        <v>944940</v>
      </c>
      <c r="F23" s="2">
        <v>64968</v>
      </c>
      <c r="G23" s="2">
        <v>2061</v>
      </c>
      <c r="H23" s="2">
        <v>67029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307724572</v>
      </c>
      <c r="E24" s="2">
        <v>197855076</v>
      </c>
      <c r="F24" s="2">
        <v>13602531</v>
      </c>
      <c r="G24" s="2">
        <v>204375</v>
      </c>
      <c r="H24" s="2">
        <v>13806906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201861835</v>
      </c>
      <c r="E25" s="2">
        <v>57769428</v>
      </c>
      <c r="F25" s="2">
        <v>4551270</v>
      </c>
      <c r="G25" s="2">
        <v>19434</v>
      </c>
      <c r="H25" s="2">
        <v>4570704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70683492</v>
      </c>
      <c r="E26" s="2">
        <v>11903230</v>
      </c>
      <c r="F26" s="2">
        <v>818346</v>
      </c>
      <c r="G26" s="2">
        <v>6690</v>
      </c>
      <c r="H26" s="2">
        <v>825036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118913925</v>
      </c>
      <c r="E27" s="2">
        <v>14813328</v>
      </c>
      <c r="F27" s="2">
        <v>1018417</v>
      </c>
      <c r="G27" s="2">
        <v>3844</v>
      </c>
      <c r="H27" s="2">
        <v>1022261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25043091</v>
      </c>
      <c r="E28" s="2">
        <v>7424866</v>
      </c>
      <c r="F28" s="2">
        <v>510462</v>
      </c>
      <c r="G28" s="2">
        <v>3696</v>
      </c>
      <c r="H28" s="2">
        <v>514158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18550957</v>
      </c>
      <c r="E29" s="2">
        <v>13611923</v>
      </c>
      <c r="F29" s="2">
        <v>935819</v>
      </c>
      <c r="G29" s="2">
        <v>8936</v>
      </c>
      <c r="H29" s="2">
        <v>944755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100501211</v>
      </c>
      <c r="E30" s="2">
        <v>43608019</v>
      </c>
      <c r="F30" s="2">
        <v>3054666</v>
      </c>
      <c r="G30" s="2">
        <v>36597</v>
      </c>
      <c r="H30" s="2">
        <v>3091263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149206968</v>
      </c>
      <c r="E31" s="2">
        <v>92563444</v>
      </c>
      <c r="F31" s="2">
        <v>6363730</v>
      </c>
      <c r="G31" s="2">
        <v>9914</v>
      </c>
      <c r="H31" s="2">
        <v>6373644</v>
      </c>
      <c r="I31" s="3">
        <v>100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16208963</v>
      </c>
      <c r="E32" s="2">
        <v>2618098</v>
      </c>
      <c r="F32" s="2">
        <v>179991</v>
      </c>
      <c r="G32" s="2">
        <v>19399</v>
      </c>
      <c r="H32" s="2">
        <v>199390</v>
      </c>
      <c r="I32" s="3">
        <v>88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5995502</v>
      </c>
      <c r="E33" s="2">
        <v>97914</v>
      </c>
      <c r="F33" s="2">
        <v>6732</v>
      </c>
      <c r="G33" s="2">
        <v>5</v>
      </c>
      <c r="H33" s="2">
        <v>6737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6913063</v>
      </c>
      <c r="E34" s="2">
        <v>5974015</v>
      </c>
      <c r="F34" s="2">
        <v>417801</v>
      </c>
      <c r="G34" s="2">
        <v>535</v>
      </c>
      <c r="H34" s="2">
        <v>418336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10588290</v>
      </c>
      <c r="E35" s="2">
        <v>6301397</v>
      </c>
      <c r="F35" s="2">
        <v>433222</v>
      </c>
      <c r="G35" s="2">
        <v>140</v>
      </c>
      <c r="H35" s="2">
        <v>433362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5416849</v>
      </c>
      <c r="E36" s="2">
        <v>22573</v>
      </c>
      <c r="F36" s="2">
        <v>1552</v>
      </c>
      <c r="G36" s="2">
        <v>543</v>
      </c>
      <c r="H36" s="2">
        <v>2095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21675125</v>
      </c>
      <c r="E37" s="2">
        <v>1902131</v>
      </c>
      <c r="F37" s="2">
        <v>130770</v>
      </c>
      <c r="G37" s="2">
        <v>46015</v>
      </c>
      <c r="H37" s="2">
        <v>176785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132759201</v>
      </c>
      <c r="E38" s="2">
        <v>219707</v>
      </c>
      <c r="F38" s="2">
        <v>15106</v>
      </c>
      <c r="G38" s="2">
        <v>56277</v>
      </c>
      <c r="H38" s="2">
        <v>71383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32214708</v>
      </c>
      <c r="E39" s="2">
        <v>35894</v>
      </c>
      <c r="F39" s="2">
        <v>2467</v>
      </c>
      <c r="G39" s="2">
        <v>20434</v>
      </c>
      <c r="H39" s="2">
        <v>22901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21197211</v>
      </c>
      <c r="E40" s="2">
        <v>274</v>
      </c>
      <c r="F40" s="2">
        <v>19</v>
      </c>
      <c r="G40" s="2">
        <v>5540</v>
      </c>
      <c r="H40" s="2">
        <v>5559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24190475</v>
      </c>
      <c r="E41" s="2">
        <v>388000</v>
      </c>
      <c r="F41" s="2">
        <v>26676</v>
      </c>
      <c r="G41" s="2">
        <v>3318</v>
      </c>
      <c r="H41" s="2">
        <v>29994</v>
      </c>
      <c r="I41" s="3">
        <v>47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60041175</v>
      </c>
      <c r="E42" s="2">
        <v>42932417</v>
      </c>
      <c r="F42" s="2">
        <v>3145181</v>
      </c>
      <c r="G42" s="2">
        <v>7200</v>
      </c>
      <c r="H42" s="2">
        <v>3152381</v>
      </c>
      <c r="I42" s="3">
        <v>22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356290712</v>
      </c>
      <c r="E43" s="2">
        <v>34690605</v>
      </c>
      <c r="F43" s="2">
        <v>2384983</v>
      </c>
      <c r="G43" s="2">
        <v>188970</v>
      </c>
      <c r="H43" s="2">
        <v>2573953</v>
      </c>
      <c r="I43" s="3">
        <v>252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166210715</v>
      </c>
      <c r="E44" s="2">
        <v>64270174</v>
      </c>
      <c r="F44" s="2">
        <v>4418576</v>
      </c>
      <c r="G44" s="2">
        <v>157498</v>
      </c>
      <c r="H44" s="2">
        <v>4576074</v>
      </c>
      <c r="I44" s="3">
        <v>160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45513962</v>
      </c>
      <c r="E45" s="2">
        <v>789689</v>
      </c>
      <c r="F45" s="2">
        <v>54288</v>
      </c>
      <c r="G45" s="2">
        <v>8250</v>
      </c>
      <c r="H45" s="2">
        <v>62538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316315219</v>
      </c>
      <c r="E46" s="2">
        <v>3123039</v>
      </c>
      <c r="F46" s="2">
        <v>214701</v>
      </c>
      <c r="G46" s="2">
        <v>100306</v>
      </c>
      <c r="H46" s="2">
        <v>315007</v>
      </c>
      <c r="I46" s="3">
        <v>115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10445510</v>
      </c>
      <c r="E47" s="2">
        <v>213148</v>
      </c>
      <c r="F47" s="2">
        <v>16771</v>
      </c>
      <c r="G47" s="2">
        <v>2161</v>
      </c>
      <c r="H47" s="2">
        <v>18932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151000761</v>
      </c>
      <c r="E48" s="2">
        <v>0</v>
      </c>
      <c r="F48" s="2">
        <v>0</v>
      </c>
      <c r="G48" s="2">
        <v>4391</v>
      </c>
      <c r="H48" s="2">
        <v>4391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7547593</v>
      </c>
      <c r="E49" s="2">
        <v>158303</v>
      </c>
      <c r="F49" s="2">
        <v>10883</v>
      </c>
      <c r="G49" s="2">
        <v>330</v>
      </c>
      <c r="H49" s="2">
        <v>11213</v>
      </c>
      <c r="I49" s="3">
        <v>41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44308657</v>
      </c>
      <c r="E50" s="2">
        <v>21885653</v>
      </c>
      <c r="F50" s="2">
        <v>1505098</v>
      </c>
      <c r="G50" s="2">
        <v>70763</v>
      </c>
      <c r="H50" s="2">
        <v>1575861</v>
      </c>
      <c r="I50" s="3">
        <v>27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22849865</v>
      </c>
      <c r="E51" s="2">
        <v>13760850</v>
      </c>
      <c r="F51" s="2">
        <v>950601</v>
      </c>
      <c r="G51" s="2">
        <v>18907</v>
      </c>
      <c r="H51" s="2">
        <v>969508</v>
      </c>
      <c r="I51" s="3">
        <v>12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117263460</v>
      </c>
      <c r="E52" s="2">
        <v>112331291</v>
      </c>
      <c r="F52" s="2">
        <v>7894131</v>
      </c>
      <c r="G52" s="2">
        <v>58874</v>
      </c>
      <c r="H52" s="2">
        <v>7953005</v>
      </c>
      <c r="I52" s="3">
        <v>128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34144636</v>
      </c>
      <c r="E53" s="2">
        <v>18317403</v>
      </c>
      <c r="F53" s="2">
        <v>1259323</v>
      </c>
      <c r="G53" s="2">
        <v>3716</v>
      </c>
      <c r="H53" s="2">
        <v>1263039</v>
      </c>
      <c r="I53" s="3">
        <v>49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38260823</v>
      </c>
      <c r="E54" s="2">
        <v>12559811</v>
      </c>
      <c r="F54" s="2">
        <v>863492</v>
      </c>
      <c r="G54" s="2">
        <v>12748</v>
      </c>
      <c r="H54" s="2">
        <v>876240</v>
      </c>
      <c r="I54" s="3">
        <v>86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2612569</v>
      </c>
      <c r="E55" s="2">
        <v>588328</v>
      </c>
      <c r="F55" s="2">
        <v>41148</v>
      </c>
      <c r="G55" s="2">
        <v>223</v>
      </c>
      <c r="H55" s="2">
        <v>41371</v>
      </c>
      <c r="I55" s="3">
        <v>21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126888150</v>
      </c>
      <c r="E56" s="2">
        <v>10149119</v>
      </c>
      <c r="F56" s="2">
        <v>728409</v>
      </c>
      <c r="G56" s="2">
        <v>437425</v>
      </c>
      <c r="H56" s="2">
        <v>1165834</v>
      </c>
      <c r="I56" s="3">
        <v>40</v>
      </c>
    </row>
    <row r="57" spans="1:9" x14ac:dyDescent="0.2">
      <c r="D57" s="2">
        <f>SUM($D$2:D56)</f>
        <v>8022114483</v>
      </c>
      <c r="E57" s="2">
        <f>SUM($E$2:E56)</f>
        <v>1415451316</v>
      </c>
      <c r="F57" s="2">
        <f>SUM($F$2:F56)</f>
        <v>98364373</v>
      </c>
      <c r="G57" s="2">
        <f>SUM($G$2:G56)</f>
        <v>3799578</v>
      </c>
      <c r="H57" s="2">
        <f>SUM($H$2:H56)</f>
        <v>102163951</v>
      </c>
      <c r="I57" s="3">
        <f>SUM($I$2:I56)</f>
        <v>1928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PLYMOUTH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PLYMOUTH CITY BY INDUSTRY 2021</vt:lpstr>
      <vt:lpstr>PLYMOUTH_CITY_BY_INDUSTRY_2021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2023-02-28T21:19:26Z</cp:lastPrinted>
  <dcterms:created xsi:type="dcterms:W3CDTF">2023-02-27T22:15:13Z</dcterms:created>
  <dcterms:modified xsi:type="dcterms:W3CDTF">2023-02-28T21:19:34Z</dcterms:modified>
</cp:coreProperties>
</file>