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0DBFC88B-6438-4BD4-B08C-53460917A5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UND CITY BY INDUSTRY 2021" sheetId="1" r:id="rId1"/>
  </sheets>
  <definedNames>
    <definedName name="MOUND_CITY_BY_INDUSTRY_2021">'MOUND CITY BY INDUSTRY 2021'!$A$1:$I$17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<sst xmlns="http://schemas.openxmlformats.org/spreadsheetml/2006/main" count="57" uniqueCount="27">
  <si>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</si>
  <si>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</si>
  <si>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</si>
  <si>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</si>
  <si>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</si>
  <si>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</si>
  <si>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</si>
  <si>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</si>
  <si>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</si>
  <si>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</si>
  <si>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MOUND</t>
  </si>
  <si>
    <t>238 CONSTRUCT -SPECIAL TRADES</t>
  </si>
  <si>
    <t>339 MFG -MISC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</si>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</sst>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16525650</v>
      </c>
      <c r="E2" s="2">
        <v>189731</v>
      </c>
      <c r="F2" s="2">
        <v>13045</v>
      </c>
      <c r="G2" s="2">
        <v>40109</v>
      </c>
      <c r="H2" s="2">
        <v>53154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1807385</v>
      </c>
      <c r="E3" s="2">
        <v>1325503</v>
      </c>
      <c r="F3" s="2">
        <v>91129</v>
      </c>
      <c r="G3" s="2">
        <v>0</v>
      </c>
      <c r="H3" s="2">
        <v>91129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6408574</v>
      </c>
      <c r="E4" s="2">
        <v>185834</v>
      </c>
      <c r="F4" s="2">
        <v>12775</v>
      </c>
      <c r="G4" s="2">
        <v>0</v>
      </c>
      <c r="H4" s="2">
        <v>12775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2435028</v>
      </c>
      <c r="E5" s="2">
        <v>643525</v>
      </c>
      <c r="F5" s="2">
        <v>44244</v>
      </c>
      <c r="G5" s="2">
        <v>-110</v>
      </c>
      <c r="H5" s="2">
        <v>44134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250890</v>
      </c>
      <c r="E6" s="2">
        <v>31023</v>
      </c>
      <c r="F6" s="2">
        <v>2131</v>
      </c>
      <c r="G6" s="2">
        <v>34</v>
      </c>
      <c r="H6" s="2">
        <v>2165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43999493</v>
      </c>
      <c r="E7" s="2">
        <v>15530590</v>
      </c>
      <c r="F7" s="2">
        <v>1161542</v>
      </c>
      <c r="G7" s="2">
        <v>3696</v>
      </c>
      <c r="H7" s="2">
        <v>1165238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242392</v>
      </c>
      <c r="E8" s="2">
        <v>57488</v>
      </c>
      <c r="F8" s="2">
        <v>3952</v>
      </c>
      <c r="G8" s="2">
        <v>1</v>
      </c>
      <c r="H8" s="2">
        <v>3953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1269394</v>
      </c>
      <c r="E9" s="2">
        <v>51512</v>
      </c>
      <c r="F9" s="2">
        <v>3541</v>
      </c>
      <c r="G9" s="2">
        <v>21</v>
      </c>
      <c r="H9" s="2">
        <v>3562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4414507</v>
      </c>
      <c r="E10" s="2">
        <v>1194516</v>
      </c>
      <c r="F10" s="2">
        <v>82124</v>
      </c>
      <c r="G10" s="2">
        <v>1465</v>
      </c>
      <c r="H10" s="2">
        <v>83589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14003068</v>
      </c>
      <c r="E11" s="2">
        <v>3172519</v>
      </c>
      <c r="F11" s="2">
        <v>218113</v>
      </c>
      <c r="G11" s="2">
        <v>66</v>
      </c>
      <c r="H11" s="2">
        <v>218179</v>
      </c>
      <c r="I11" s="3">
        <v>37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2724975</v>
      </c>
      <c r="E12" s="2">
        <v>37393</v>
      </c>
      <c r="F12" s="2">
        <v>2573</v>
      </c>
      <c r="G12" s="2">
        <v>141</v>
      </c>
      <c r="H12" s="2">
        <v>2714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15450</v>
      </c>
      <c r="E13" s="2">
        <v>10652</v>
      </c>
      <c r="F13" s="2">
        <v>731</v>
      </c>
      <c r="G13" s="2">
        <v>0</v>
      </c>
      <c r="H13" s="2">
        <v>731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14341514</v>
      </c>
      <c r="E14" s="2">
        <v>11378083</v>
      </c>
      <c r="F14" s="2">
        <v>843424</v>
      </c>
      <c r="G14" s="2">
        <v>3318</v>
      </c>
      <c r="H14" s="2">
        <v>846742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8587463</v>
      </c>
      <c r="E15" s="2">
        <v>970330</v>
      </c>
      <c r="F15" s="2">
        <v>66709</v>
      </c>
      <c r="G15" s="2">
        <v>0</v>
      </c>
      <c r="H15" s="2">
        <v>66709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1234213</v>
      </c>
      <c r="E16" s="2">
        <v>518758</v>
      </c>
      <c r="F16" s="2">
        <v>35664</v>
      </c>
      <c r="G16" s="2">
        <v>3400</v>
      </c>
      <c r="H16" s="2">
        <v>39064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17325095</v>
      </c>
      <c r="E17" s="2">
        <v>1845089</v>
      </c>
      <c r="F17" s="2">
        <v>137682</v>
      </c>
      <c r="G17" s="2">
        <v>12345</v>
      </c>
      <c r="H17" s="2">
        <v>150027</v>
      </c>
      <c r="I17" s="3">
        <v>41</v>
      </c>
    </row>
    <row r="18" spans="1:9" x14ac:dyDescent="0.2">
      <c r="D18" s="2">
        <f>SUM($D$2:D17)</f>
        <v>135585091</v>
      </c>
      <c r="E18" s="2">
        <f>SUM($E$2:E17)</f>
        <v>37142546</v>
      </c>
      <c r="F18" s="2">
        <f>SUM($F$2:F17)</f>
        <v>2719379</v>
      </c>
      <c r="G18" s="2">
        <f>SUM($G$2:G17)</f>
        <v>64486</v>
      </c>
      <c r="H18" s="2">
        <f>SUM($H$2:H17)</f>
        <v>2783865</v>
      </c>
      <c r="I18" s="3">
        <f>SUM($I$2:I17)</f>
        <v>236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2021</vt:lpstr>
      <vt:lpstr>MOUND_CITY_BY_INDUSTRY_2021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2023-02-28T21:05:41Z</cp:lastPrinted>
  <dcterms:created xsi:type="dcterms:W3CDTF">2023-02-27T22:15:12Z</dcterms:created>
  <dcterms:modified xsi:type="dcterms:W3CDTF">2023-02-28T21:05:47Z</dcterms:modified>
</cp:coreProperties>
</file>