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5ACAF081-4915-4F6A-B244-720FD83DF0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ICELLO CITY BY INDUSTRY 202" sheetId="1" r:id="rId1"/>
  </sheets>
  <definedNames>
    <definedName name="MONTICELLO_CITY_BY_INDUSTRY_202">'MONTICELLO CITY BY INDUSTRY 202'!$A$1:$I$33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<sst xmlns="http://schemas.openxmlformats.org/spreadsheetml/2006/main" count="105" uniqueCount="43">
  <si>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</si>
  <si>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</si>
  <si>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</si>
  <si>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</si>
  <si>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</si>
  <si>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</si>
  <si>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</si>
  <si>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</si>
  <si>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</si>
  <si>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</si>
  <si>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MONTICELLO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</si>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</sst>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14561069</v>
      </c>
      <c r="E2" s="2">
        <v>20468</v>
      </c>
      <c r="F2" s="2">
        <v>1407</v>
      </c>
      <c r="G2" s="2">
        <v>11848</v>
      </c>
      <c r="H2" s="2">
        <v>13255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10478927</v>
      </c>
      <c r="E3" s="2">
        <v>182217</v>
      </c>
      <c r="F3" s="2">
        <v>12530</v>
      </c>
      <c r="G3" s="2">
        <v>2902</v>
      </c>
      <c r="H3" s="2">
        <v>15432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111606052</v>
      </c>
      <c r="E4" s="2">
        <v>894511</v>
      </c>
      <c r="F4" s="2">
        <v>61497</v>
      </c>
      <c r="G4" s="2">
        <v>33601</v>
      </c>
      <c r="H4" s="2">
        <v>95098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153783</v>
      </c>
      <c r="E5" s="2">
        <v>45600</v>
      </c>
      <c r="F5" s="2">
        <v>3134</v>
      </c>
      <c r="G5" s="2">
        <v>0</v>
      </c>
      <c r="H5" s="2">
        <v>3134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48369215</v>
      </c>
      <c r="E6" s="2">
        <v>21072959</v>
      </c>
      <c r="F6" s="2">
        <v>1448766</v>
      </c>
      <c r="G6" s="2">
        <v>22617</v>
      </c>
      <c r="H6" s="2">
        <v>1471383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1186044</v>
      </c>
      <c r="E7" s="2">
        <v>1180629</v>
      </c>
      <c r="F7" s="2">
        <v>84827</v>
      </c>
      <c r="G7" s="2">
        <v>38869</v>
      </c>
      <c r="H7" s="2">
        <v>123696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231564198</v>
      </c>
      <c r="E8" s="2">
        <v>25323099</v>
      </c>
      <c r="F8" s="2">
        <v>1753874</v>
      </c>
      <c r="G8" s="2">
        <v>86955</v>
      </c>
      <c r="H8" s="2">
        <v>1840829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5643730</v>
      </c>
      <c r="E9" s="2">
        <v>3704417</v>
      </c>
      <c r="F9" s="2">
        <v>254681</v>
      </c>
      <c r="G9" s="2">
        <v>40703</v>
      </c>
      <c r="H9" s="2">
        <v>295384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4193731</v>
      </c>
      <c r="E10" s="2">
        <v>3299124</v>
      </c>
      <c r="F10" s="2">
        <v>226816</v>
      </c>
      <c r="G10" s="2">
        <v>994</v>
      </c>
      <c r="H10" s="2">
        <v>227810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108976246</v>
      </c>
      <c r="E11" s="2">
        <v>59620027</v>
      </c>
      <c r="F11" s="2">
        <v>4098879</v>
      </c>
      <c r="G11" s="2">
        <v>72325</v>
      </c>
      <c r="H11" s="2">
        <v>4171204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56914113</v>
      </c>
      <c r="E12" s="2">
        <v>15171046</v>
      </c>
      <c r="F12" s="2">
        <v>1220858</v>
      </c>
      <c r="G12" s="2">
        <v>15708</v>
      </c>
      <c r="H12" s="2">
        <v>1236566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24933319</v>
      </c>
      <c r="E13" s="2">
        <v>2092344</v>
      </c>
      <c r="F13" s="2">
        <v>143848</v>
      </c>
      <c r="G13" s="2">
        <v>788</v>
      </c>
      <c r="H13" s="2">
        <v>144636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55239122</v>
      </c>
      <c r="E14" s="2">
        <v>7825384</v>
      </c>
      <c r="F14" s="2">
        <v>537997</v>
      </c>
      <c r="G14" s="2">
        <v>5887</v>
      </c>
      <c r="H14" s="2">
        <v>543884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10962244</v>
      </c>
      <c r="E15" s="2">
        <v>4613770</v>
      </c>
      <c r="F15" s="2">
        <v>317197</v>
      </c>
      <c r="G15" s="2">
        <v>939</v>
      </c>
      <c r="H15" s="2">
        <v>318136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223845</v>
      </c>
      <c r="E16" s="2">
        <v>213236</v>
      </c>
      <c r="F16" s="2">
        <v>14660</v>
      </c>
      <c r="G16" s="2">
        <v>91</v>
      </c>
      <c r="H16" s="2">
        <v>14751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192886383</v>
      </c>
      <c r="E17" s="2">
        <v>92036885</v>
      </c>
      <c r="F17" s="2">
        <v>6327533</v>
      </c>
      <c r="G17" s="2">
        <v>52006</v>
      </c>
      <c r="H17" s="2">
        <v>6379539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16927278</v>
      </c>
      <c r="E18" s="2">
        <v>12861945</v>
      </c>
      <c r="F18" s="2">
        <v>884257</v>
      </c>
      <c r="G18" s="2">
        <v>8152</v>
      </c>
      <c r="H18" s="2">
        <v>892409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499260</v>
      </c>
      <c r="E19" s="2">
        <v>213771</v>
      </c>
      <c r="F19" s="2">
        <v>14701</v>
      </c>
      <c r="G19" s="2">
        <v>3</v>
      </c>
      <c r="H19" s="2">
        <v>14704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1727301</v>
      </c>
      <c r="E20" s="2">
        <v>225150</v>
      </c>
      <c r="F20" s="2">
        <v>15478</v>
      </c>
      <c r="G20" s="2">
        <v>1254</v>
      </c>
      <c r="H20" s="2">
        <v>16732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11630525</v>
      </c>
      <c r="E21" s="2">
        <v>11630497</v>
      </c>
      <c r="F21" s="2">
        <v>799597</v>
      </c>
      <c r="G21" s="2">
        <v>15516</v>
      </c>
      <c r="H21" s="2">
        <v>815113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2250654</v>
      </c>
      <c r="E22" s="2">
        <v>0</v>
      </c>
      <c r="F22" s="2">
        <v>0</v>
      </c>
      <c r="G22" s="2">
        <v>54</v>
      </c>
      <c r="H22" s="2">
        <v>54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10027906</v>
      </c>
      <c r="E23" s="2">
        <v>1245489</v>
      </c>
      <c r="F23" s="2">
        <v>85628</v>
      </c>
      <c r="G23" s="2">
        <v>527</v>
      </c>
      <c r="H23" s="2">
        <v>86155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5191855</v>
      </c>
      <c r="E24" s="2">
        <v>488280</v>
      </c>
      <c r="F24" s="2">
        <v>33573</v>
      </c>
      <c r="G24" s="2">
        <v>35629</v>
      </c>
      <c r="H24" s="2">
        <v>69202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346130</v>
      </c>
      <c r="E25" s="2">
        <v>54391</v>
      </c>
      <c r="F25" s="2">
        <v>3740</v>
      </c>
      <c r="G25" s="2">
        <v>0</v>
      </c>
      <c r="H25" s="2">
        <v>3740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7899319</v>
      </c>
      <c r="E26" s="2">
        <v>571042</v>
      </c>
      <c r="F26" s="2">
        <v>39259</v>
      </c>
      <c r="G26" s="2">
        <v>1344</v>
      </c>
      <c r="H26" s="2">
        <v>40603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4395755</v>
      </c>
      <c r="E27" s="2">
        <v>3943049</v>
      </c>
      <c r="F27" s="2">
        <v>290612</v>
      </c>
      <c r="G27" s="2">
        <v>511</v>
      </c>
      <c r="H27" s="2">
        <v>291123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2922442</v>
      </c>
      <c r="E28" s="2">
        <v>2673663</v>
      </c>
      <c r="F28" s="2">
        <v>183815</v>
      </c>
      <c r="G28" s="2">
        <v>0</v>
      </c>
      <c r="H28" s="2">
        <v>183815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49367769</v>
      </c>
      <c r="E29" s="2">
        <v>48186803</v>
      </c>
      <c r="F29" s="2">
        <v>3374589</v>
      </c>
      <c r="G29" s="2">
        <v>3715</v>
      </c>
      <c r="H29" s="2">
        <v>3378304</v>
      </c>
      <c r="I29" s="3">
        <v>35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16579177</v>
      </c>
      <c r="E30" s="2">
        <v>6297826</v>
      </c>
      <c r="F30" s="2">
        <v>432979</v>
      </c>
      <c r="G30" s="2">
        <v>2598</v>
      </c>
      <c r="H30" s="2">
        <v>435577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4196927</v>
      </c>
      <c r="E31" s="2">
        <v>1327841</v>
      </c>
      <c r="F31" s="2">
        <v>91285</v>
      </c>
      <c r="G31" s="2">
        <v>457</v>
      </c>
      <c r="H31" s="2">
        <v>91742</v>
      </c>
      <c r="I31" s="3">
        <v>32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2098269</v>
      </c>
      <c r="E32" s="2">
        <v>2087921</v>
      </c>
      <c r="F32" s="2">
        <v>175417</v>
      </c>
      <c r="G32" s="2">
        <v>0</v>
      </c>
      <c r="H32" s="2">
        <v>175417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170838724</v>
      </c>
      <c r="E33" s="2">
        <v>7472774</v>
      </c>
      <c r="F33" s="2">
        <v>589364</v>
      </c>
      <c r="G33" s="2">
        <v>302923</v>
      </c>
      <c r="H33" s="2">
        <v>892287</v>
      </c>
      <c r="I33" s="3">
        <v>36</v>
      </c>
    </row>
    <row r="34" spans="1:9" x14ac:dyDescent="0.2">
      <c r="D34" s="2">
        <f>SUM($D$2:D33)</f>
        <v>1184791312</v>
      </c>
      <c r="E34" s="2">
        <f>SUM($E$2:E33)</f>
        <v>336576158</v>
      </c>
      <c r="F34" s="2">
        <f>SUM($F$2:F33)</f>
        <v>23522798</v>
      </c>
      <c r="G34" s="2">
        <f>SUM($G$2:G33)</f>
        <v>758916</v>
      </c>
      <c r="H34" s="2">
        <f>SUM($H$2:H33)</f>
        <v>24281714</v>
      </c>
      <c r="I34" s="3">
        <f>SUM($I$2:I33)</f>
        <v>375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MONTICELLO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MONTICELLO CITY BY INDUSTRY 202</vt:lpstr>
      <vt:lpstr>MONTICELLO_CITY_BY_INDUSTRY_202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2023-02-28T21:03:47Z</cp:lastPrinted>
  <dcterms:created xsi:type="dcterms:W3CDTF">2023-02-27T22:15:12Z</dcterms:created>
  <dcterms:modified xsi:type="dcterms:W3CDTF">2023-02-28T21:03:56Z</dcterms:modified>
</cp:coreProperties>
</file>