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FE0A0D84-7BAB-4152-87B5-3FD818D4D6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EKER COUNTY BY INDUSTRY 2021" sheetId="1" r:id="rId1"/>
  </sheets>
  <definedNames>
    <definedName name="MEEKER_COUNTY_BY_INDUSTRY_2021">'MEEKER COUNTY BY INDUSTRY 2021'!$A$1:$I$42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<sst xmlns="http://schemas.openxmlformats.org/spreadsheetml/2006/main" count="132" uniqueCount="52">
  <si>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</si>
  <si>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</si>
  <si>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</si>
  <si>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</si>
  <si>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</si>
  <si>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</si>
  <si>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</si>
  <si>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</si>
  <si>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</si>
  <si>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</si>
  <si>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MEEKER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</si>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</sst>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679483</v>
      </c>
      <c r="E2" s="2">
        <v>65634</v>
      </c>
      <c r="F2" s="2">
        <v>4513</v>
      </c>
      <c r="G2" s="2">
        <v>14</v>
      </c>
      <c r="H2" s="2">
        <v>4527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2777457</v>
      </c>
      <c r="E3" s="2">
        <v>2483111</v>
      </c>
      <c r="F3" s="2">
        <v>170715</v>
      </c>
      <c r="G3" s="2">
        <v>0</v>
      </c>
      <c r="H3" s="2">
        <v>170715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3780678</v>
      </c>
      <c r="E4" s="2">
        <v>55849</v>
      </c>
      <c r="F4" s="2">
        <v>3840</v>
      </c>
      <c r="G4" s="2">
        <v>0</v>
      </c>
      <c r="H4" s="2">
        <v>3840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38104855</v>
      </c>
      <c r="E5" s="2">
        <v>21523262</v>
      </c>
      <c r="F5" s="2">
        <v>1479728</v>
      </c>
      <c r="G5" s="2">
        <v>125999</v>
      </c>
      <c r="H5" s="2">
        <v>1605727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17995250</v>
      </c>
      <c r="E6" s="2">
        <v>112444</v>
      </c>
      <c r="F6" s="2">
        <v>7729</v>
      </c>
      <c r="G6" s="2">
        <v>162221</v>
      </c>
      <c r="H6" s="2">
        <v>169950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18354660</v>
      </c>
      <c r="E7" s="2">
        <v>662868</v>
      </c>
      <c r="F7" s="2">
        <v>45572</v>
      </c>
      <c r="G7" s="2">
        <v>32814</v>
      </c>
      <c r="H7" s="2">
        <v>78386</v>
      </c>
      <c r="I7" s="3">
        <v>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31704876</v>
      </c>
      <c r="E8" s="2">
        <v>1525168</v>
      </c>
      <c r="F8" s="2">
        <v>104856</v>
      </c>
      <c r="G8" s="2">
        <v>55677</v>
      </c>
      <c r="H8" s="2">
        <v>160533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50727022</v>
      </c>
      <c r="E9" s="2">
        <v>465835</v>
      </c>
      <c r="F9" s="2">
        <v>32025</v>
      </c>
      <c r="G9" s="2">
        <v>3740</v>
      </c>
      <c r="H9" s="2">
        <v>35765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33702700</v>
      </c>
      <c r="E10" s="2">
        <v>185319</v>
      </c>
      <c r="F10" s="2">
        <v>12740</v>
      </c>
      <c r="G10" s="2">
        <v>70</v>
      </c>
      <c r="H10" s="2">
        <v>12810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6611641</v>
      </c>
      <c r="E11" s="2">
        <v>179487</v>
      </c>
      <c r="F11" s="2">
        <v>12339</v>
      </c>
      <c r="G11" s="2">
        <v>29066</v>
      </c>
      <c r="H11" s="2">
        <v>41405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7586601</v>
      </c>
      <c r="E12" s="2">
        <v>193808</v>
      </c>
      <c r="F12" s="2">
        <v>13324</v>
      </c>
      <c r="G12" s="2">
        <v>2613</v>
      </c>
      <c r="H12" s="2">
        <v>15937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1228416</v>
      </c>
      <c r="E13" s="2">
        <v>200205</v>
      </c>
      <c r="F13" s="2">
        <v>13764</v>
      </c>
      <c r="G13" s="2">
        <v>128</v>
      </c>
      <c r="H13" s="2">
        <v>13892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167475040</v>
      </c>
      <c r="E14" s="2">
        <v>45600298</v>
      </c>
      <c r="F14" s="2">
        <v>3135018</v>
      </c>
      <c r="G14" s="2">
        <v>60876</v>
      </c>
      <c r="H14" s="2">
        <v>3195894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16506690</v>
      </c>
      <c r="E15" s="2">
        <v>14186</v>
      </c>
      <c r="F15" s="2">
        <v>975</v>
      </c>
      <c r="G15" s="2">
        <v>1073</v>
      </c>
      <c r="H15" s="2">
        <v>2048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99714729</v>
      </c>
      <c r="E16" s="2">
        <v>33138109</v>
      </c>
      <c r="F16" s="2">
        <v>2280385</v>
      </c>
      <c r="G16" s="2">
        <v>13345</v>
      </c>
      <c r="H16" s="2">
        <v>2293730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2178532</v>
      </c>
      <c r="E17" s="2">
        <v>1334268</v>
      </c>
      <c r="F17" s="2">
        <v>91731</v>
      </c>
      <c r="G17" s="2">
        <v>883</v>
      </c>
      <c r="H17" s="2">
        <v>92614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1853230</v>
      </c>
      <c r="E18" s="2">
        <v>1683392</v>
      </c>
      <c r="F18" s="2">
        <v>115734</v>
      </c>
      <c r="G18" s="2">
        <v>0</v>
      </c>
      <c r="H18" s="2">
        <v>115734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28550215</v>
      </c>
      <c r="E19" s="2">
        <v>20221519</v>
      </c>
      <c r="F19" s="2">
        <v>1390230</v>
      </c>
      <c r="G19" s="2">
        <v>45369</v>
      </c>
      <c r="H19" s="2">
        <v>1435599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26343547</v>
      </c>
      <c r="E20" s="2">
        <v>8516718</v>
      </c>
      <c r="F20" s="2">
        <v>714772</v>
      </c>
      <c r="G20" s="2">
        <v>1481</v>
      </c>
      <c r="H20" s="2">
        <v>716253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176808</v>
      </c>
      <c r="E21" s="2">
        <v>129738</v>
      </c>
      <c r="F21" s="2">
        <v>8919</v>
      </c>
      <c r="G21" s="2">
        <v>0</v>
      </c>
      <c r="H21" s="2">
        <v>8919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81331168</v>
      </c>
      <c r="E22" s="2">
        <v>9114681</v>
      </c>
      <c r="F22" s="2">
        <v>626633</v>
      </c>
      <c r="G22" s="2">
        <v>15482</v>
      </c>
      <c r="H22" s="2">
        <v>642115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262138</v>
      </c>
      <c r="E23" s="2">
        <v>99934</v>
      </c>
      <c r="F23" s="2">
        <v>6871</v>
      </c>
      <c r="G23" s="2">
        <v>0</v>
      </c>
      <c r="H23" s="2">
        <v>6871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1128052</v>
      </c>
      <c r="E24" s="2">
        <v>995615</v>
      </c>
      <c r="F24" s="2">
        <v>68451</v>
      </c>
      <c r="G24" s="2">
        <v>0</v>
      </c>
      <c r="H24" s="2">
        <v>68451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58758036</v>
      </c>
      <c r="E25" s="2">
        <v>25022933</v>
      </c>
      <c r="F25" s="2">
        <v>1720328</v>
      </c>
      <c r="G25" s="2">
        <v>17839</v>
      </c>
      <c r="H25" s="2">
        <v>1738167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4571667</v>
      </c>
      <c r="E26" s="2">
        <v>3926369</v>
      </c>
      <c r="F26" s="2">
        <v>210483</v>
      </c>
      <c r="G26" s="2">
        <v>3098</v>
      </c>
      <c r="H26" s="2">
        <v>213581</v>
      </c>
      <c r="I26" s="3">
        <v>42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1996762</v>
      </c>
      <c r="E27" s="2">
        <v>881848</v>
      </c>
      <c r="F27" s="2">
        <v>60630</v>
      </c>
      <c r="G27" s="2">
        <v>32</v>
      </c>
      <c r="H27" s="2">
        <v>60662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19789961</v>
      </c>
      <c r="E28" s="2">
        <v>2378116</v>
      </c>
      <c r="F28" s="2">
        <v>163495</v>
      </c>
      <c r="G28" s="2">
        <v>10119</v>
      </c>
      <c r="H28" s="2">
        <v>173614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114009</v>
      </c>
      <c r="E29" s="2">
        <v>96187</v>
      </c>
      <c r="F29" s="2">
        <v>6612</v>
      </c>
      <c r="G29" s="2">
        <v>0</v>
      </c>
      <c r="H29" s="2">
        <v>6612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7291867</v>
      </c>
      <c r="E30" s="2">
        <v>3211549</v>
      </c>
      <c r="F30" s="2">
        <v>220801</v>
      </c>
      <c r="G30" s="2">
        <v>12822</v>
      </c>
      <c r="H30" s="2">
        <v>233623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9855527</v>
      </c>
      <c r="E31" s="2">
        <v>2370338</v>
      </c>
      <c r="F31" s="2">
        <v>162964</v>
      </c>
      <c r="G31" s="2">
        <v>16861</v>
      </c>
      <c r="H31" s="2">
        <v>179825</v>
      </c>
      <c r="I31" s="3">
        <v>47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341490</v>
      </c>
      <c r="E32" s="2">
        <v>11600</v>
      </c>
      <c r="F32" s="2">
        <v>798</v>
      </c>
      <c r="G32" s="2">
        <v>3361</v>
      </c>
      <c r="H32" s="2">
        <v>4159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8689638</v>
      </c>
      <c r="E33" s="2">
        <v>1884021</v>
      </c>
      <c r="F33" s="2">
        <v>129530</v>
      </c>
      <c r="G33" s="2">
        <v>4318</v>
      </c>
      <c r="H33" s="2">
        <v>133848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6190525</v>
      </c>
      <c r="E34" s="2">
        <v>23996</v>
      </c>
      <c r="F34" s="2">
        <v>1649</v>
      </c>
      <c r="G34" s="2">
        <v>967</v>
      </c>
      <c r="H34" s="2">
        <v>2616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347670</v>
      </c>
      <c r="E35" s="2">
        <v>110591</v>
      </c>
      <c r="F35" s="2">
        <v>7602</v>
      </c>
      <c r="G35" s="2">
        <v>122</v>
      </c>
      <c r="H35" s="2">
        <v>7724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2334403</v>
      </c>
      <c r="E36" s="2">
        <v>2052998</v>
      </c>
      <c r="F36" s="2">
        <v>141754</v>
      </c>
      <c r="G36" s="2">
        <v>8118</v>
      </c>
      <c r="H36" s="2">
        <v>149872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1306220</v>
      </c>
      <c r="E37" s="2">
        <v>1249767</v>
      </c>
      <c r="F37" s="2">
        <v>85923</v>
      </c>
      <c r="G37" s="2">
        <v>372</v>
      </c>
      <c r="H37" s="2">
        <v>86295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15034448</v>
      </c>
      <c r="E38" s="2">
        <v>14434510</v>
      </c>
      <c r="F38" s="2">
        <v>1086047</v>
      </c>
      <c r="G38" s="2">
        <v>1496</v>
      </c>
      <c r="H38" s="2">
        <v>1087543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28607951</v>
      </c>
      <c r="E39" s="2">
        <v>5717645</v>
      </c>
      <c r="F39" s="2">
        <v>393094</v>
      </c>
      <c r="G39" s="2">
        <v>13731</v>
      </c>
      <c r="H39" s="2">
        <v>406825</v>
      </c>
      <c r="I39" s="3">
        <v>60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2724604</v>
      </c>
      <c r="E40" s="2">
        <v>995600</v>
      </c>
      <c r="F40" s="2">
        <v>68453</v>
      </c>
      <c r="G40" s="2">
        <v>21504</v>
      </c>
      <c r="H40" s="2">
        <v>89957</v>
      </c>
      <c r="I40" s="3">
        <v>44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756880</v>
      </c>
      <c r="E41" s="2">
        <v>747951</v>
      </c>
      <c r="F41" s="2">
        <v>59790</v>
      </c>
      <c r="G41" s="2">
        <v>0</v>
      </c>
      <c r="H41" s="2">
        <v>59790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839791658</v>
      </c>
      <c r="E42" s="2">
        <v>8266211</v>
      </c>
      <c r="F42" s="2">
        <v>609208</v>
      </c>
      <c r="G42" s="2">
        <v>8816</v>
      </c>
      <c r="H42" s="2">
        <v>618024</v>
      </c>
      <c r="I42" s="3">
        <v>53</v>
      </c>
    </row>
    <row r="43" spans="1:9" x14ac:dyDescent="0.2">
      <c r="D43" s="2">
        <f>SUM($D$2:D42)</f>
        <v>1647277104</v>
      </c>
      <c r="E43" s="2">
        <f>SUM($E$2:E42)</f>
        <v>221883678</v>
      </c>
      <c r="F43" s="2">
        <f>SUM($F$2:F42)</f>
        <v>15470025</v>
      </c>
      <c r="G43" s="2">
        <f>SUM($G$2:G42)</f>
        <v>674427</v>
      </c>
      <c r="H43" s="2">
        <f>SUM($H$2:H42)</f>
        <v>16144452</v>
      </c>
      <c r="I43" s="3">
        <f>SUM($I$2:I42)</f>
        <v>633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MEEKER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2021</vt:lpstr>
      <vt:lpstr>MEEKER_COUNTY_BY_INDUSTRY_2021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2023-03-02T19:40:29Z</cp:lastPrinted>
  <dcterms:created xsi:type="dcterms:W3CDTF">2023-02-27T20:44:50Z</dcterms:created>
  <dcterms:modified xsi:type="dcterms:W3CDTF">2023-03-02T19:40:35Z</dcterms:modified>
</cp:coreProperties>
</file>