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0B92F0C-DAEC-4ADC-9C6C-BE3BB9B234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TIN COUNTY BY INDUSTRY 2021" sheetId="1" r:id="rId1"/>
  </sheets>
  <definedNames>
    <definedName name="MARTIN_COUNTY_BY_INDUSTRY_2021">'MARTIN COUNTY BY INDUSTRY 2021'!$A$1:$I$45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<sst xmlns="http://schemas.openxmlformats.org/spreadsheetml/2006/main" count="141" uniqueCount="55">
  <si>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</si>
  <si>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</si>
  <si>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</si>
  <si>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</si>
  <si>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</si>
  <si>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</si>
  <si>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</si>
  <si>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</si>
  <si>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</si>
  <si>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</si>
  <si>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MARTIN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</si>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</sst>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2682131</v>
      </c>
      <c r="E2" s="2">
        <v>280639</v>
      </c>
      <c r="F2" s="2">
        <v>19294</v>
      </c>
      <c r="G2" s="2">
        <v>0</v>
      </c>
      <c r="H2" s="2">
        <v>19294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22413</v>
      </c>
      <c r="E3" s="2">
        <v>22413</v>
      </c>
      <c r="F3" s="2">
        <v>1541</v>
      </c>
      <c r="G3" s="2">
        <v>7422</v>
      </c>
      <c r="H3" s="2">
        <v>8963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546301</v>
      </c>
      <c r="E4" s="2">
        <v>84641</v>
      </c>
      <c r="F4" s="2">
        <v>5819</v>
      </c>
      <c r="G4" s="2">
        <v>0</v>
      </c>
      <c r="H4" s="2">
        <v>5819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28510131</v>
      </c>
      <c r="E5" s="2">
        <v>13899255</v>
      </c>
      <c r="F5" s="2">
        <v>1075465</v>
      </c>
      <c r="G5" s="2">
        <v>4377</v>
      </c>
      <c r="H5" s="2">
        <v>1079842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4285677</v>
      </c>
      <c r="E6" s="2">
        <v>729106</v>
      </c>
      <c r="F6" s="2">
        <v>50127</v>
      </c>
      <c r="G6" s="2">
        <v>37931</v>
      </c>
      <c r="H6" s="2">
        <v>88058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59138808</v>
      </c>
      <c r="E7" s="2">
        <v>3634407</v>
      </c>
      <c r="F7" s="2">
        <v>249877</v>
      </c>
      <c r="G7" s="2">
        <v>149706</v>
      </c>
      <c r="H7" s="2">
        <v>399583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84141394</v>
      </c>
      <c r="E8" s="2">
        <v>36247</v>
      </c>
      <c r="F8" s="2">
        <v>2491</v>
      </c>
      <c r="G8" s="2">
        <v>4881</v>
      </c>
      <c r="H8" s="2">
        <v>7372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1293997</v>
      </c>
      <c r="E9" s="2">
        <v>6502</v>
      </c>
      <c r="F9" s="2">
        <v>447</v>
      </c>
      <c r="G9" s="2">
        <v>18</v>
      </c>
      <c r="H9" s="2">
        <v>465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20331590</v>
      </c>
      <c r="E10" s="2">
        <v>4106033</v>
      </c>
      <c r="F10" s="2">
        <v>282288</v>
      </c>
      <c r="G10" s="2">
        <v>13662</v>
      </c>
      <c r="H10" s="2">
        <v>295950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2955861</v>
      </c>
      <c r="E11" s="2">
        <v>75720</v>
      </c>
      <c r="F11" s="2">
        <v>5205</v>
      </c>
      <c r="G11" s="2">
        <v>6</v>
      </c>
      <c r="H11" s="2">
        <v>5211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9859372</v>
      </c>
      <c r="E12" s="2">
        <v>273096</v>
      </c>
      <c r="F12" s="2">
        <v>18777</v>
      </c>
      <c r="G12" s="2">
        <v>926</v>
      </c>
      <c r="H12" s="2">
        <v>19703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106795585</v>
      </c>
      <c r="E13" s="2">
        <v>6644716</v>
      </c>
      <c r="F13" s="2">
        <v>456832</v>
      </c>
      <c r="G13" s="2">
        <v>2426</v>
      </c>
      <c r="H13" s="2">
        <v>459258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349180146</v>
      </c>
      <c r="E14" s="2">
        <v>11842</v>
      </c>
      <c r="F14" s="2">
        <v>814</v>
      </c>
      <c r="G14" s="2">
        <v>19755</v>
      </c>
      <c r="H14" s="2">
        <v>20569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80207653</v>
      </c>
      <c r="E15" s="2">
        <v>13284670</v>
      </c>
      <c r="F15" s="2">
        <v>918944</v>
      </c>
      <c r="G15" s="2">
        <v>20298</v>
      </c>
      <c r="H15" s="2">
        <v>939242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2382571</v>
      </c>
      <c r="E16" s="2">
        <v>1261052</v>
      </c>
      <c r="F16" s="2">
        <v>86699</v>
      </c>
      <c r="G16" s="2">
        <v>19619</v>
      </c>
      <c r="H16" s="2">
        <v>106318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5372522</v>
      </c>
      <c r="E17" s="2">
        <v>4711343</v>
      </c>
      <c r="F17" s="2">
        <v>323907</v>
      </c>
      <c r="G17" s="2">
        <v>0</v>
      </c>
      <c r="H17" s="2">
        <v>323907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37309399</v>
      </c>
      <c r="E18" s="2">
        <v>24466745</v>
      </c>
      <c r="F18" s="2">
        <v>1682093</v>
      </c>
      <c r="G18" s="2">
        <v>812</v>
      </c>
      <c r="H18" s="2">
        <v>1682905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51608353</v>
      </c>
      <c r="E19" s="2">
        <v>9246208</v>
      </c>
      <c r="F19" s="2">
        <v>658556</v>
      </c>
      <c r="G19" s="2">
        <v>12856</v>
      </c>
      <c r="H19" s="2">
        <v>671412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18586273</v>
      </c>
      <c r="E20" s="2">
        <v>3088539</v>
      </c>
      <c r="F20" s="2">
        <v>212336</v>
      </c>
      <c r="G20" s="2">
        <v>292</v>
      </c>
      <c r="H20" s="2">
        <v>212628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51918541</v>
      </c>
      <c r="E21" s="2">
        <v>8157123</v>
      </c>
      <c r="F21" s="2">
        <v>560886</v>
      </c>
      <c r="G21" s="2">
        <v>17149</v>
      </c>
      <c r="H21" s="2">
        <v>578035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2778846</v>
      </c>
      <c r="E22" s="2">
        <v>585982</v>
      </c>
      <c r="F22" s="2">
        <v>40285</v>
      </c>
      <c r="G22" s="2">
        <v>384</v>
      </c>
      <c r="H22" s="2">
        <v>40669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3728428</v>
      </c>
      <c r="E23" s="2">
        <v>2196933</v>
      </c>
      <c r="F23" s="2">
        <v>151039</v>
      </c>
      <c r="G23" s="2">
        <v>822</v>
      </c>
      <c r="H23" s="2">
        <v>151861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63976385</v>
      </c>
      <c r="E24" s="2">
        <v>34007132</v>
      </c>
      <c r="F24" s="2">
        <v>2337992</v>
      </c>
      <c r="G24" s="2">
        <v>19436</v>
      </c>
      <c r="H24" s="2">
        <v>2357428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2624982</v>
      </c>
      <c r="E25" s="2">
        <v>1473899</v>
      </c>
      <c r="F25" s="2">
        <v>101334</v>
      </c>
      <c r="G25" s="2">
        <v>75</v>
      </c>
      <c r="H25" s="2">
        <v>101409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19323110</v>
      </c>
      <c r="E26" s="2">
        <v>2462118</v>
      </c>
      <c r="F26" s="2">
        <v>169271</v>
      </c>
      <c r="G26" s="2">
        <v>2837</v>
      </c>
      <c r="H26" s="2">
        <v>172108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9207032</v>
      </c>
      <c r="E27" s="2">
        <v>69543</v>
      </c>
      <c r="F27" s="2">
        <v>4781</v>
      </c>
      <c r="G27" s="2">
        <v>5580</v>
      </c>
      <c r="H27" s="2">
        <v>10361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49473169</v>
      </c>
      <c r="E28" s="2">
        <v>146946</v>
      </c>
      <c r="F28" s="2">
        <v>10101</v>
      </c>
      <c r="G28" s="2">
        <v>0</v>
      </c>
      <c r="H28" s="2">
        <v>10101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70846</v>
      </c>
      <c r="E29" s="2">
        <v>56872</v>
      </c>
      <c r="F29" s="2">
        <v>3910</v>
      </c>
      <c r="G29" s="2">
        <v>0</v>
      </c>
      <c r="H29" s="2">
        <v>3910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56944</v>
      </c>
      <c r="E30" s="2">
        <v>671</v>
      </c>
      <c r="F30" s="2">
        <v>46</v>
      </c>
      <c r="G30" s="2">
        <v>2741</v>
      </c>
      <c r="H30" s="2">
        <v>2787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2622308</v>
      </c>
      <c r="E31" s="2">
        <v>1271015</v>
      </c>
      <c r="F31" s="2">
        <v>97028</v>
      </c>
      <c r="G31" s="2">
        <v>135</v>
      </c>
      <c r="H31" s="2">
        <v>97163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1244567</v>
      </c>
      <c r="E32" s="2">
        <v>1107611</v>
      </c>
      <c r="F32" s="2">
        <v>76151</v>
      </c>
      <c r="G32" s="2">
        <v>0</v>
      </c>
      <c r="H32" s="2">
        <v>76151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23006755</v>
      </c>
      <c r="E33" s="2">
        <v>2124654</v>
      </c>
      <c r="F33" s="2">
        <v>146073</v>
      </c>
      <c r="G33" s="2">
        <v>42062</v>
      </c>
      <c r="H33" s="2">
        <v>188135</v>
      </c>
      <c r="I33" s="3">
        <v>22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8308365</v>
      </c>
      <c r="E34" s="2">
        <v>2352306</v>
      </c>
      <c r="F34" s="2">
        <v>161723</v>
      </c>
      <c r="G34" s="2">
        <v>122676</v>
      </c>
      <c r="H34" s="2">
        <v>284399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29500</v>
      </c>
      <c r="E35" s="2">
        <v>25527</v>
      </c>
      <c r="F35" s="2">
        <v>1754</v>
      </c>
      <c r="G35" s="2">
        <v>1038</v>
      </c>
      <c r="H35" s="2">
        <v>2792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6001947</v>
      </c>
      <c r="E36" s="2">
        <v>783259</v>
      </c>
      <c r="F36" s="2">
        <v>53852</v>
      </c>
      <c r="G36" s="2">
        <v>880</v>
      </c>
      <c r="H36" s="2">
        <v>54732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748355</v>
      </c>
      <c r="E37" s="2">
        <v>249287</v>
      </c>
      <c r="F37" s="2">
        <v>17343</v>
      </c>
      <c r="G37" s="2">
        <v>0</v>
      </c>
      <c r="H37" s="2">
        <v>17343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2260802</v>
      </c>
      <c r="E38" s="2">
        <v>1737973</v>
      </c>
      <c r="F38" s="2">
        <v>124454</v>
      </c>
      <c r="G38" s="2">
        <v>159</v>
      </c>
      <c r="H38" s="2">
        <v>124613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8713580</v>
      </c>
      <c r="E39" s="2">
        <v>7289219</v>
      </c>
      <c r="F39" s="2">
        <v>512544</v>
      </c>
      <c r="G39" s="2">
        <v>270</v>
      </c>
      <c r="H39" s="2">
        <v>512814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34146403</v>
      </c>
      <c r="E40" s="2">
        <v>33347600</v>
      </c>
      <c r="F40" s="2">
        <v>2374829</v>
      </c>
      <c r="G40" s="2">
        <v>3710</v>
      </c>
      <c r="H40" s="2">
        <v>2378539</v>
      </c>
      <c r="I40" s="3">
        <v>49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21020820</v>
      </c>
      <c r="E41" s="2">
        <v>7647511</v>
      </c>
      <c r="F41" s="2">
        <v>525775</v>
      </c>
      <c r="G41" s="2">
        <v>7938</v>
      </c>
      <c r="H41" s="2">
        <v>533713</v>
      </c>
      <c r="I41" s="3">
        <v>55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3963468</v>
      </c>
      <c r="E42" s="2">
        <v>1077507</v>
      </c>
      <c r="F42" s="2">
        <v>74078</v>
      </c>
      <c r="G42" s="2">
        <v>168</v>
      </c>
      <c r="H42" s="2">
        <v>74246</v>
      </c>
      <c r="I42" s="3">
        <v>47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1064153</v>
      </c>
      <c r="E43" s="2">
        <v>114023</v>
      </c>
      <c r="F43" s="2">
        <v>8304</v>
      </c>
      <c r="G43" s="2">
        <v>1115</v>
      </c>
      <c r="H43" s="2">
        <v>9419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2965670</v>
      </c>
      <c r="E44" s="2">
        <v>1560510</v>
      </c>
      <c r="F44" s="2">
        <v>107287</v>
      </c>
      <c r="G44" s="2">
        <v>63</v>
      </c>
      <c r="H44" s="2">
        <v>107350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16191456</v>
      </c>
      <c r="E45" s="2">
        <v>9028266</v>
      </c>
      <c r="F45" s="2">
        <v>620726</v>
      </c>
      <c r="G45" s="2">
        <v>134732</v>
      </c>
      <c r="H45" s="2">
        <v>755458</v>
      </c>
      <c r="I45" s="3">
        <v>35</v>
      </c>
    </row>
    <row r="46" spans="1:9" x14ac:dyDescent="0.2">
      <c r="D46" s="2">
        <f>SUM($D$2:D45)</f>
        <v>1200656609</v>
      </c>
      <c r="E46" s="2">
        <f>SUM($E$2:E45)</f>
        <v>204736661</v>
      </c>
      <c r="F46" s="2">
        <f>SUM($F$2:F45)</f>
        <v>14333078</v>
      </c>
      <c r="G46" s="2">
        <f>SUM($G$2:G45)</f>
        <v>658957</v>
      </c>
      <c r="H46" s="2">
        <f>SUM($H$2:H45)</f>
        <v>14992035</v>
      </c>
      <c r="I46" s="3">
        <f>SUM($I$2:I45)</f>
        <v>619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MARTIN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2021</vt:lpstr>
      <vt:lpstr>MARTIN_COUNTY_BY_INDUSTRY_2021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2023-03-02T19:39:21Z</cp:lastPrinted>
  <dcterms:created xsi:type="dcterms:W3CDTF">2023-02-27T20:44:50Z</dcterms:created>
  <dcterms:modified xsi:type="dcterms:W3CDTF">2023-03-02T19:39:28Z</dcterms:modified>
</cp:coreProperties>
</file>