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8DBF68EA-F25B-4905-9D43-0643AF5C43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YON COUNTY BY INDUSTRY 2021" sheetId="1" r:id="rId1"/>
  </sheets>
  <definedNames>
    <definedName name="LYON_COUNTY_BY_INDUSTRY_2021">'LYON COUNTY BY INDUSTRY 2021'!$A$1:$I$41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<sst xmlns="http://schemas.openxmlformats.org/spreadsheetml/2006/main" count="129" uniqueCount="51">
  <si>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</si>
  <si>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</si>
  <si>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</si>
  <si>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</si>
  <si>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</si>
  <si>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</si>
  <si>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</si>
  <si>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</si>
  <si>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</si>
  <si>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</si>
  <si>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LYON</t>
  </si>
  <si>
    <t>112 AG -ANIMAL PRODUCTION</t>
  </si>
  <si>
    <t>221 UTILITIES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</si>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</sst>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509865</v>
      </c>
      <c r="E2" s="2">
        <v>189704</v>
      </c>
      <c r="F2" s="2">
        <v>13042</v>
      </c>
      <c r="G2" s="2">
        <v>0</v>
      </c>
      <c r="H2" s="2">
        <v>13042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34871628</v>
      </c>
      <c r="E3" s="2">
        <v>13116035</v>
      </c>
      <c r="F3" s="2">
        <v>901730</v>
      </c>
      <c r="G3" s="2">
        <v>2742</v>
      </c>
      <c r="H3" s="2">
        <v>904472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18039161</v>
      </c>
      <c r="E4" s="2">
        <v>158479</v>
      </c>
      <c r="F4" s="2">
        <v>10894</v>
      </c>
      <c r="G4" s="2">
        <v>4816</v>
      </c>
      <c r="H4" s="2">
        <v>15710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48584231</v>
      </c>
      <c r="E5" s="2">
        <v>2231524</v>
      </c>
      <c r="F5" s="2">
        <v>153421</v>
      </c>
      <c r="G5" s="2">
        <v>217525</v>
      </c>
      <c r="H5" s="2">
        <v>370946</v>
      </c>
      <c r="I5" s="3">
        <v>29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744800166</v>
      </c>
      <c r="E6" s="2">
        <v>592213</v>
      </c>
      <c r="F6" s="2">
        <v>40714</v>
      </c>
      <c r="G6" s="2">
        <v>216416</v>
      </c>
      <c r="H6" s="2">
        <v>257130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3348215</v>
      </c>
      <c r="E7" s="2">
        <v>1127741</v>
      </c>
      <c r="F7" s="2">
        <v>77533</v>
      </c>
      <c r="G7" s="2">
        <v>0</v>
      </c>
      <c r="H7" s="2">
        <v>77533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23867468</v>
      </c>
      <c r="E8" s="2">
        <v>6947807</v>
      </c>
      <c r="F8" s="2">
        <v>477661</v>
      </c>
      <c r="G8" s="2">
        <v>0</v>
      </c>
      <c r="H8" s="2">
        <v>477661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124655997</v>
      </c>
      <c r="E9" s="2">
        <v>25762853</v>
      </c>
      <c r="F9" s="2">
        <v>1771190</v>
      </c>
      <c r="G9" s="2">
        <v>10357</v>
      </c>
      <c r="H9" s="2">
        <v>1781547</v>
      </c>
      <c r="I9" s="3">
        <v>18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694118523</v>
      </c>
      <c r="E10" s="2">
        <v>20224039</v>
      </c>
      <c r="F10" s="2">
        <v>1390434</v>
      </c>
      <c r="G10" s="2">
        <v>837212</v>
      </c>
      <c r="H10" s="2">
        <v>2227646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144917959</v>
      </c>
      <c r="E11" s="2">
        <v>18902114</v>
      </c>
      <c r="F11" s="2">
        <v>1299527</v>
      </c>
      <c r="G11" s="2">
        <v>31922</v>
      </c>
      <c r="H11" s="2">
        <v>1331449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12067121</v>
      </c>
      <c r="E12" s="2">
        <v>10818339</v>
      </c>
      <c r="F12" s="2">
        <v>743758</v>
      </c>
      <c r="G12" s="2">
        <v>0</v>
      </c>
      <c r="H12" s="2">
        <v>743758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4143660</v>
      </c>
      <c r="E13" s="2">
        <v>3789979</v>
      </c>
      <c r="F13" s="2">
        <v>260561</v>
      </c>
      <c r="G13" s="2">
        <v>4426</v>
      </c>
      <c r="H13" s="2">
        <v>264987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104839940</v>
      </c>
      <c r="E14" s="2">
        <v>90043778</v>
      </c>
      <c r="F14" s="2">
        <v>6190502</v>
      </c>
      <c r="G14" s="2">
        <v>58178</v>
      </c>
      <c r="H14" s="2">
        <v>6248680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80784075</v>
      </c>
      <c r="E15" s="2">
        <v>21332333</v>
      </c>
      <c r="F15" s="2">
        <v>1724418</v>
      </c>
      <c r="G15" s="2">
        <v>19102</v>
      </c>
      <c r="H15" s="2">
        <v>1743520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11906460</v>
      </c>
      <c r="E16" s="2">
        <v>344690</v>
      </c>
      <c r="F16" s="2">
        <v>23697</v>
      </c>
      <c r="G16" s="2">
        <v>382</v>
      </c>
      <c r="H16" s="2">
        <v>24079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69470681</v>
      </c>
      <c r="E17" s="2">
        <v>9344529</v>
      </c>
      <c r="F17" s="2">
        <v>642430</v>
      </c>
      <c r="G17" s="2">
        <v>9979</v>
      </c>
      <c r="H17" s="2">
        <v>652409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3941190</v>
      </c>
      <c r="E18" s="2">
        <v>2284465</v>
      </c>
      <c r="F18" s="2">
        <v>157058</v>
      </c>
      <c r="G18" s="2">
        <v>320</v>
      </c>
      <c r="H18" s="2">
        <v>157378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11462095</v>
      </c>
      <c r="E19" s="2">
        <v>6228275</v>
      </c>
      <c r="F19" s="2">
        <v>428199</v>
      </c>
      <c r="G19" s="2">
        <v>133832</v>
      </c>
      <c r="H19" s="2">
        <v>562031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99852423</v>
      </c>
      <c r="E20" s="2">
        <v>46401591</v>
      </c>
      <c r="F20" s="2">
        <v>3190112</v>
      </c>
      <c r="G20" s="2">
        <v>30816</v>
      </c>
      <c r="H20" s="2">
        <v>3220928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30076697</v>
      </c>
      <c r="E21" s="2">
        <v>2573817</v>
      </c>
      <c r="F21" s="2">
        <v>176950</v>
      </c>
      <c r="G21" s="2">
        <v>6048</v>
      </c>
      <c r="H21" s="2">
        <v>182998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554666</v>
      </c>
      <c r="E22" s="2">
        <v>209470</v>
      </c>
      <c r="F22" s="2">
        <v>14399</v>
      </c>
      <c r="G22" s="2">
        <v>59</v>
      </c>
      <c r="H22" s="2">
        <v>14458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12638559</v>
      </c>
      <c r="E23" s="2">
        <v>469861</v>
      </c>
      <c r="F23" s="2">
        <v>32306</v>
      </c>
      <c r="G23" s="2">
        <v>31619</v>
      </c>
      <c r="H23" s="2">
        <v>63925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564010</v>
      </c>
      <c r="E24" s="2">
        <v>50848</v>
      </c>
      <c r="F24" s="2">
        <v>3497</v>
      </c>
      <c r="G24" s="2">
        <v>418</v>
      </c>
      <c r="H24" s="2">
        <v>3915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303505</v>
      </c>
      <c r="E25" s="2">
        <v>12125</v>
      </c>
      <c r="F25" s="2">
        <v>834</v>
      </c>
      <c r="G25" s="2">
        <v>0</v>
      </c>
      <c r="H25" s="2">
        <v>834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4679363</v>
      </c>
      <c r="E26" s="2">
        <v>4246962</v>
      </c>
      <c r="F26" s="2">
        <v>336274</v>
      </c>
      <c r="G26" s="2">
        <v>13292</v>
      </c>
      <c r="H26" s="2">
        <v>349566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20001814</v>
      </c>
      <c r="E27" s="2">
        <v>1609475</v>
      </c>
      <c r="F27" s="2">
        <v>110651</v>
      </c>
      <c r="G27" s="2">
        <v>61667</v>
      </c>
      <c r="H27" s="2">
        <v>172318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5451481</v>
      </c>
      <c r="E28" s="2">
        <v>3353965</v>
      </c>
      <c r="F28" s="2">
        <v>230588</v>
      </c>
      <c r="G28" s="2">
        <v>1634</v>
      </c>
      <c r="H28" s="2">
        <v>232222</v>
      </c>
      <c r="I28" s="3">
        <v>49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361185</v>
      </c>
      <c r="E29" s="2">
        <v>298978</v>
      </c>
      <c r="F29" s="2">
        <v>20554</v>
      </c>
      <c r="G29" s="2">
        <v>657</v>
      </c>
      <c r="H29" s="2">
        <v>21211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32695985</v>
      </c>
      <c r="E30" s="2">
        <v>670812</v>
      </c>
      <c r="F30" s="2">
        <v>46114</v>
      </c>
      <c r="G30" s="2">
        <v>7742</v>
      </c>
      <c r="H30" s="2">
        <v>53856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1310903</v>
      </c>
      <c r="E31" s="2">
        <v>182964</v>
      </c>
      <c r="F31" s="2">
        <v>12578</v>
      </c>
      <c r="G31" s="2">
        <v>27</v>
      </c>
      <c r="H31" s="2">
        <v>12605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737070</v>
      </c>
      <c r="E32" s="2">
        <v>376834</v>
      </c>
      <c r="F32" s="2">
        <v>25907</v>
      </c>
      <c r="G32" s="2">
        <v>0</v>
      </c>
      <c r="H32" s="2">
        <v>25907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81025</v>
      </c>
      <c r="E33" s="2">
        <v>19659</v>
      </c>
      <c r="F33" s="2">
        <v>1351</v>
      </c>
      <c r="G33" s="2">
        <v>0</v>
      </c>
      <c r="H33" s="2">
        <v>1351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3532422</v>
      </c>
      <c r="E34" s="2">
        <v>3207987</v>
      </c>
      <c r="F34" s="2">
        <v>235045</v>
      </c>
      <c r="G34" s="2">
        <v>459</v>
      </c>
      <c r="H34" s="2">
        <v>235504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6280399</v>
      </c>
      <c r="E35" s="2">
        <v>6059370</v>
      </c>
      <c r="F35" s="2">
        <v>418456</v>
      </c>
      <c r="G35" s="2">
        <v>5256</v>
      </c>
      <c r="H35" s="2">
        <v>423712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51096195</v>
      </c>
      <c r="E36" s="2">
        <v>46732650</v>
      </c>
      <c r="F36" s="2">
        <v>3318408</v>
      </c>
      <c r="G36" s="2">
        <v>6146</v>
      </c>
      <c r="H36" s="2">
        <v>3324554</v>
      </c>
      <c r="I36" s="3">
        <v>55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24022133</v>
      </c>
      <c r="E37" s="2">
        <v>10309677</v>
      </c>
      <c r="F37" s="2">
        <v>708796</v>
      </c>
      <c r="G37" s="2">
        <v>861</v>
      </c>
      <c r="H37" s="2">
        <v>709657</v>
      </c>
      <c r="I37" s="3">
        <v>60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4071476</v>
      </c>
      <c r="E38" s="2">
        <v>1193330</v>
      </c>
      <c r="F38" s="2">
        <v>82043</v>
      </c>
      <c r="G38" s="2">
        <v>590</v>
      </c>
      <c r="H38" s="2">
        <v>82633</v>
      </c>
      <c r="I38" s="3">
        <v>61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1187257</v>
      </c>
      <c r="E39" s="2">
        <v>574048</v>
      </c>
      <c r="F39" s="2">
        <v>43203</v>
      </c>
      <c r="G39" s="2">
        <v>24</v>
      </c>
      <c r="H39" s="2">
        <v>43227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2108133</v>
      </c>
      <c r="E40" s="2">
        <v>115318</v>
      </c>
      <c r="F40" s="2">
        <v>7925</v>
      </c>
      <c r="G40" s="2">
        <v>6864</v>
      </c>
      <c r="H40" s="2">
        <v>14789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159687508</v>
      </c>
      <c r="E41" s="2">
        <v>34303425</v>
      </c>
      <c r="F41" s="2">
        <v>2367703</v>
      </c>
      <c r="G41" s="2">
        <v>136097</v>
      </c>
      <c r="H41" s="2">
        <v>2503800</v>
      </c>
      <c r="I41" s="3">
        <v>50</v>
      </c>
    </row>
    <row r="42" spans="1:9" x14ac:dyDescent="0.2">
      <c r="D42" s="2">
        <f>SUM($D$2:D41)</f>
        <v>2597622644</v>
      </c>
      <c r="E42" s="2">
        <f>SUM($E$2:E41)</f>
        <v>396412063</v>
      </c>
      <c r="F42" s="2">
        <f>SUM($F$2:F41)</f>
        <v>27690463</v>
      </c>
      <c r="G42" s="2">
        <f>SUM($G$2:G41)</f>
        <v>1857485</v>
      </c>
      <c r="H42" s="2">
        <f>SUM($H$2:H41)</f>
        <v>29547948</v>
      </c>
      <c r="I42" s="3">
        <f>SUM($I$2:I41)</f>
        <v>746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LYON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LYON COUNTY BY INDUSTRY 2021</vt:lpstr>
      <vt:lpstr>LYON_COUNTY_BY_INDUSTRY_2021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2023-03-02T19:31:09Z</cp:lastPrinted>
  <dcterms:created xsi:type="dcterms:W3CDTF">2023-02-27T20:44:49Z</dcterms:created>
  <dcterms:modified xsi:type="dcterms:W3CDTF">2023-03-02T19:31:16Z</dcterms:modified>
</cp:coreProperties>
</file>