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ED6B4460-BBF1-4EC2-95B2-DA9031D358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ANT COUNTY BY INDUSTRY 2021" sheetId="1" r:id="rId1"/>
  </sheets>
  <definedNames>
    <definedName name="GRANT_COUNTY_BY_INDUSTRY_2021">'GRANT COUNTY BY INDUSTRY 2021'!$A$1:$I$21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<sst xmlns="http://schemas.openxmlformats.org/spreadsheetml/2006/main" count="69" uniqueCount="31">
  <si>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</si>
  <si>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</si>
  <si>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</si>
  <si>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</si>
  <si>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</si>
  <si>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</si>
  <si>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</si>
  <si>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</si>
  <si>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</si>
  <si>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</si>
  <si>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GRANT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</si>
  <si>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</si>
  <si>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</si>
  <si>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</si>
  <si>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</si>
  <si>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</si>
  <si>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</si>
  <si>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</si>
  <si>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</si>
  <si>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</si>
  <si>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</si>
  <si>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522 CREDIT INTERMEDIATION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</si>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</sst>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4249417</v>
      </c>
      <c r="E2" s="2">
        <v>145348</v>
      </c>
      <c r="F2" s="2">
        <v>9993</v>
      </c>
      <c r="G2" s="2">
        <v>19076</v>
      </c>
      <c r="H2" s="2">
        <v>29069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60512361</v>
      </c>
      <c r="E3" s="2">
        <v>4413583</v>
      </c>
      <c r="F3" s="2">
        <v>303434</v>
      </c>
      <c r="G3" s="2">
        <v>5731</v>
      </c>
      <c r="H3" s="2">
        <v>309165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76322515</v>
      </c>
      <c r="E4" s="2">
        <v>6819772</v>
      </c>
      <c r="F4" s="2">
        <v>468864</v>
      </c>
      <c r="G4" s="2">
        <v>778</v>
      </c>
      <c r="H4" s="2">
        <v>469642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39016928</v>
      </c>
      <c r="E5" s="2">
        <v>2511967</v>
      </c>
      <c r="F5" s="2">
        <v>172695</v>
      </c>
      <c r="G5" s="2">
        <v>21</v>
      </c>
      <c r="H5" s="2">
        <v>172716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9157941</v>
      </c>
      <c r="E6" s="2">
        <v>8722853</v>
      </c>
      <c r="F6" s="2">
        <v>599697</v>
      </c>
      <c r="G6" s="2">
        <v>397</v>
      </c>
      <c r="H6" s="2">
        <v>600094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14611677</v>
      </c>
      <c r="E7" s="2">
        <v>4830145</v>
      </c>
      <c r="F7" s="2">
        <v>352408</v>
      </c>
      <c r="G7" s="2">
        <v>2149</v>
      </c>
      <c r="H7" s="2">
        <v>354557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25426040</v>
      </c>
      <c r="E8" s="2">
        <v>2869784</v>
      </c>
      <c r="F8" s="2">
        <v>208554</v>
      </c>
      <c r="G8" s="2">
        <v>17776</v>
      </c>
      <c r="H8" s="2">
        <v>226330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31887</v>
      </c>
      <c r="E9" s="2">
        <v>31272</v>
      </c>
      <c r="F9" s="2">
        <v>2150</v>
      </c>
      <c r="G9" s="2">
        <v>2</v>
      </c>
      <c r="H9" s="2">
        <v>2152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7029082</v>
      </c>
      <c r="E10" s="2">
        <v>2897602</v>
      </c>
      <c r="F10" s="2">
        <v>199206</v>
      </c>
      <c r="G10" s="2">
        <v>3093</v>
      </c>
      <c r="H10" s="2">
        <v>202299</v>
      </c>
      <c r="I10" s="3">
        <v>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11218943</v>
      </c>
      <c r="E11" s="2">
        <v>8684323</v>
      </c>
      <c r="F11" s="2">
        <v>597048</v>
      </c>
      <c r="G11" s="2">
        <v>3</v>
      </c>
      <c r="H11" s="2">
        <v>597051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52726</v>
      </c>
      <c r="E12" s="2">
        <v>485</v>
      </c>
      <c r="F12" s="2">
        <v>34</v>
      </c>
      <c r="G12" s="2">
        <v>2498</v>
      </c>
      <c r="H12" s="2">
        <v>2532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1305875</v>
      </c>
      <c r="E13" s="2">
        <v>465624</v>
      </c>
      <c r="F13" s="2">
        <v>32012</v>
      </c>
      <c r="G13" s="2">
        <v>3163</v>
      </c>
      <c r="H13" s="2">
        <v>35175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1193245</v>
      </c>
      <c r="E14" s="2">
        <v>777326</v>
      </c>
      <c r="F14" s="2">
        <v>53443</v>
      </c>
      <c r="G14" s="2">
        <v>0</v>
      </c>
      <c r="H14" s="2">
        <v>53443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892033</v>
      </c>
      <c r="E15" s="2">
        <v>608225</v>
      </c>
      <c r="F15" s="2">
        <v>43962</v>
      </c>
      <c r="G15" s="2">
        <v>0</v>
      </c>
      <c r="H15" s="2">
        <v>43962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415572</v>
      </c>
      <c r="E16" s="2">
        <v>157499</v>
      </c>
      <c r="F16" s="2">
        <v>10829</v>
      </c>
      <c r="G16" s="2">
        <v>11060</v>
      </c>
      <c r="H16" s="2">
        <v>21889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2283810</v>
      </c>
      <c r="E17" s="2">
        <v>2255684</v>
      </c>
      <c r="F17" s="2">
        <v>177717</v>
      </c>
      <c r="G17" s="2">
        <v>240</v>
      </c>
      <c r="H17" s="2">
        <v>177957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3587994</v>
      </c>
      <c r="E18" s="2">
        <v>2009879</v>
      </c>
      <c r="F18" s="2">
        <v>138183</v>
      </c>
      <c r="G18" s="2">
        <v>2114</v>
      </c>
      <c r="H18" s="2">
        <v>140297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435034</v>
      </c>
      <c r="E19" s="2">
        <v>132193</v>
      </c>
      <c r="F19" s="2">
        <v>9086</v>
      </c>
      <c r="G19" s="2">
        <v>46</v>
      </c>
      <c r="H19" s="2">
        <v>9132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791276</v>
      </c>
      <c r="E20" s="2">
        <v>75899</v>
      </c>
      <c r="F20" s="2">
        <v>5217</v>
      </c>
      <c r="G20" s="2">
        <v>0</v>
      </c>
      <c r="H20" s="2">
        <v>5217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110008189</v>
      </c>
      <c r="E21" s="2">
        <v>3962763</v>
      </c>
      <c r="F21" s="2">
        <v>275460</v>
      </c>
      <c r="G21" s="2">
        <v>2764</v>
      </c>
      <c r="H21" s="2">
        <v>278224</v>
      </c>
      <c r="I21" s="3">
        <v>49</v>
      </c>
    </row>
    <row r="22" spans="1:9" x14ac:dyDescent="0.2">
      <c r="D22" s="2">
        <f>SUM($D$2:D21)</f>
        <v>368542545</v>
      </c>
      <c r="E22" s="2">
        <f>SUM($E$2:E21)</f>
        <v>52372226</v>
      </c>
      <c r="F22" s="2">
        <f>SUM($F$2:F21)</f>
        <v>3659992</v>
      </c>
      <c r="G22" s="2">
        <f>SUM($G$2:G21)</f>
        <v>70911</v>
      </c>
      <c r="H22" s="2">
        <f>SUM($H$2:H21)</f>
        <v>3730903</v>
      </c>
      <c r="I22" s="3">
        <f>SUM($I$2:I21)</f>
        <v>221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GRANT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 COUNTY BY INDUSTRY 2021</vt:lpstr>
      <vt:lpstr>GRANT_COUNTY_BY_INDUSTRY_2021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2023-03-02T17:00:52Z</cp:lastPrinted>
  <dcterms:created xsi:type="dcterms:W3CDTF">2023-02-27T20:44:48Z</dcterms:created>
  <dcterms:modified xsi:type="dcterms:W3CDTF">2023-03-02T17:00:59Z</dcterms:modified>
</cp:coreProperties>
</file>