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AA76684-59DC-4E2F-9B55-6FF3323820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D RAPIDS CITY BY INDUSTRY 2" sheetId="1" r:id="rId1"/>
  </sheets>
  <definedNames>
    <definedName name="GRAND_RAPIDS_CITY_BY_INDUSTRY_2">'GRAND RAPIDS CITY BY INDUSTRY 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<sst xmlns="http://schemas.openxmlformats.org/spreadsheetml/2006/main" count="93" uniqueCount="39">
  <si>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</si>
  <si>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</si>
  <si>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</si>
  <si>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</si>
  <si>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</si>
  <si>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</si>
  <si>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</si>
  <si>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</si>
  <si>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</si>
  <si>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</si>
  <si>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GRAND RAPIDS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</si>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</sst>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1876487</v>
      </c>
      <c r="E2" s="2">
        <v>138204</v>
      </c>
      <c r="F2" s="2">
        <v>9500</v>
      </c>
      <c r="G2" s="2">
        <v>1581</v>
      </c>
      <c r="H2" s="2">
        <v>11081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772609</v>
      </c>
      <c r="E3" s="2">
        <v>616094</v>
      </c>
      <c r="F3" s="2">
        <v>42356</v>
      </c>
      <c r="G3" s="2">
        <v>736</v>
      </c>
      <c r="H3" s="2">
        <v>43092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9842493</v>
      </c>
      <c r="E4" s="2">
        <v>6445673</v>
      </c>
      <c r="F4" s="2">
        <v>443142</v>
      </c>
      <c r="G4" s="2">
        <v>733</v>
      </c>
      <c r="H4" s="2">
        <v>443875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128617851</v>
      </c>
      <c r="E5" s="2">
        <v>28299899</v>
      </c>
      <c r="F5" s="2">
        <v>1945620</v>
      </c>
      <c r="G5" s="2">
        <v>14689</v>
      </c>
      <c r="H5" s="2">
        <v>1960309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12272643</v>
      </c>
      <c r="E6" s="2">
        <v>10630119</v>
      </c>
      <c r="F6" s="2">
        <v>730823</v>
      </c>
      <c r="G6" s="2">
        <v>19552</v>
      </c>
      <c r="H6" s="2">
        <v>750375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9136798</v>
      </c>
      <c r="E7" s="2">
        <v>5502587</v>
      </c>
      <c r="F7" s="2">
        <v>378305</v>
      </c>
      <c r="G7" s="2">
        <v>809</v>
      </c>
      <c r="H7" s="2">
        <v>379114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86804767</v>
      </c>
      <c r="E8" s="2">
        <v>72527595</v>
      </c>
      <c r="F8" s="2">
        <v>4986276</v>
      </c>
      <c r="G8" s="2">
        <v>79848</v>
      </c>
      <c r="H8" s="2">
        <v>5066124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65488888</v>
      </c>
      <c r="E9" s="2">
        <v>19322260</v>
      </c>
      <c r="F9" s="2">
        <v>1598892</v>
      </c>
      <c r="G9" s="2">
        <v>507</v>
      </c>
      <c r="H9" s="2">
        <v>1599399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24916307</v>
      </c>
      <c r="E10" s="2">
        <v>2508587</v>
      </c>
      <c r="F10" s="2">
        <v>172465</v>
      </c>
      <c r="G10" s="2">
        <v>17344</v>
      </c>
      <c r="H10" s="2">
        <v>189809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59351413</v>
      </c>
      <c r="E11" s="2">
        <v>8418893</v>
      </c>
      <c r="F11" s="2">
        <v>578801</v>
      </c>
      <c r="G11" s="2">
        <v>3981</v>
      </c>
      <c r="H11" s="2">
        <v>582782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5680994</v>
      </c>
      <c r="E12" s="2">
        <v>1952582</v>
      </c>
      <c r="F12" s="2">
        <v>134238</v>
      </c>
      <c r="G12" s="2">
        <v>483</v>
      </c>
      <c r="H12" s="2">
        <v>134721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7366062</v>
      </c>
      <c r="E13" s="2">
        <v>3911809</v>
      </c>
      <c r="F13" s="2">
        <v>268936</v>
      </c>
      <c r="G13" s="2">
        <v>0</v>
      </c>
      <c r="H13" s="2">
        <v>268936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132675111</v>
      </c>
      <c r="E14" s="2">
        <v>65500745</v>
      </c>
      <c r="F14" s="2">
        <v>4572641</v>
      </c>
      <c r="G14" s="2">
        <v>34799</v>
      </c>
      <c r="H14" s="2">
        <v>4607440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7724025</v>
      </c>
      <c r="E15" s="2">
        <v>4798990</v>
      </c>
      <c r="F15" s="2">
        <v>329927</v>
      </c>
      <c r="G15" s="2">
        <v>26</v>
      </c>
      <c r="H15" s="2">
        <v>329953</v>
      </c>
      <c r="I15" s="3">
        <v>44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10732193</v>
      </c>
      <c r="E16" s="2">
        <v>2280816</v>
      </c>
      <c r="F16" s="2">
        <v>156811</v>
      </c>
      <c r="G16" s="2">
        <v>7725</v>
      </c>
      <c r="H16" s="2">
        <v>164536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3611434</v>
      </c>
      <c r="E17" s="2">
        <v>45108</v>
      </c>
      <c r="F17" s="2">
        <v>3103</v>
      </c>
      <c r="G17" s="2">
        <v>9984</v>
      </c>
      <c r="H17" s="2">
        <v>13087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27440226</v>
      </c>
      <c r="E18" s="2">
        <v>433140</v>
      </c>
      <c r="F18" s="2">
        <v>23642</v>
      </c>
      <c r="G18" s="2">
        <v>4736</v>
      </c>
      <c r="H18" s="2">
        <v>28378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5281650</v>
      </c>
      <c r="E19" s="2">
        <v>1297054</v>
      </c>
      <c r="F19" s="2">
        <v>89177</v>
      </c>
      <c r="G19" s="2">
        <v>0</v>
      </c>
      <c r="H19" s="2">
        <v>89177</v>
      </c>
      <c r="I19" s="3">
        <v>15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6587995</v>
      </c>
      <c r="E20" s="2">
        <v>3089401</v>
      </c>
      <c r="F20" s="2">
        <v>212394</v>
      </c>
      <c r="G20" s="2">
        <v>22108</v>
      </c>
      <c r="H20" s="2">
        <v>234502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12470671</v>
      </c>
      <c r="E21" s="2">
        <v>244351</v>
      </c>
      <c r="F21" s="2">
        <v>16799</v>
      </c>
      <c r="G21" s="2">
        <v>2834</v>
      </c>
      <c r="H21" s="2">
        <v>19633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548578</v>
      </c>
      <c r="E22" s="2">
        <v>344663</v>
      </c>
      <c r="F22" s="2">
        <v>23697</v>
      </c>
      <c r="G22" s="2">
        <v>13</v>
      </c>
      <c r="H22" s="2">
        <v>23710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1573389</v>
      </c>
      <c r="E23" s="2">
        <v>1344457</v>
      </c>
      <c r="F23" s="2">
        <v>93578</v>
      </c>
      <c r="G23" s="2">
        <v>658</v>
      </c>
      <c r="H23" s="2">
        <v>94236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10095763</v>
      </c>
      <c r="E24" s="2">
        <v>9087310</v>
      </c>
      <c r="F24" s="2">
        <v>632212</v>
      </c>
      <c r="G24" s="2">
        <v>1</v>
      </c>
      <c r="H24" s="2">
        <v>632213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38598790</v>
      </c>
      <c r="E25" s="2">
        <v>36916654</v>
      </c>
      <c r="F25" s="2">
        <v>2606346</v>
      </c>
      <c r="G25" s="2">
        <v>19010</v>
      </c>
      <c r="H25" s="2">
        <v>2625356</v>
      </c>
      <c r="I25" s="3">
        <v>39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10394296</v>
      </c>
      <c r="E26" s="2">
        <v>5922874</v>
      </c>
      <c r="F26" s="2">
        <v>407195</v>
      </c>
      <c r="G26" s="2">
        <v>4391</v>
      </c>
      <c r="H26" s="2">
        <v>411586</v>
      </c>
      <c r="I26" s="3">
        <v>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4007937</v>
      </c>
      <c r="E27" s="2">
        <v>658951</v>
      </c>
      <c r="F27" s="2">
        <v>45304</v>
      </c>
      <c r="G27" s="2">
        <v>881</v>
      </c>
      <c r="H27" s="2">
        <v>46185</v>
      </c>
      <c r="I27" s="3">
        <v>38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5683431</v>
      </c>
      <c r="E28" s="2">
        <v>1723545</v>
      </c>
      <c r="F28" s="2">
        <v>145738</v>
      </c>
      <c r="G28" s="2">
        <v>3475</v>
      </c>
      <c r="H28" s="2">
        <v>149213</v>
      </c>
      <c r="I28" s="3">
        <v>20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361688802</v>
      </c>
      <c r="E29" s="2">
        <v>20394262</v>
      </c>
      <c r="F29" s="2">
        <v>1408333</v>
      </c>
      <c r="G29" s="2">
        <v>399063</v>
      </c>
      <c r="H29" s="2">
        <v>1807396</v>
      </c>
      <c r="I29" s="3">
        <v>58</v>
      </c>
    </row>
    <row r="30" spans="1:9" x14ac:dyDescent="0.2">
      <c r="D30" s="2">
        <f>SUM($D$2:D29)</f>
        <v>1051241603</v>
      </c>
      <c r="E30" s="2">
        <f>SUM($E$2:E29)</f>
        <v>314356623</v>
      </c>
      <c r="F30" s="2">
        <f>SUM($F$2:F29)</f>
        <v>22056251</v>
      </c>
      <c r="G30" s="2">
        <f>SUM($G$2:G29)</f>
        <v>649967</v>
      </c>
      <c r="H30" s="2">
        <f>SUM($H$2:H29)</f>
        <v>22706218</v>
      </c>
      <c r="I30" s="3">
        <f>SUM($I$2:I29)</f>
        <v>447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GRAND RAPIDS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2023-02-28T19:32:22Z</cp:lastPrinted>
  <dcterms:created xsi:type="dcterms:W3CDTF">2023-02-27T22:15:09Z</dcterms:created>
  <dcterms:modified xsi:type="dcterms:W3CDTF">2023-02-28T19:32:30Z</dcterms:modified>
</cp:coreProperties>
</file>