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77FCB0A-4C9F-4430-A20C-1F526CA3FE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D MARAIS CITY BY INDUSTRY 2" sheetId="1" r:id="rId1"/>
  </sheets>
  <definedNames>
    <definedName name="GRAND_MARAIS_CITY_BY_INDUSTRY_2">'GRAND MARAIS CITY BY INDUSTRY 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<sst xmlns="http://schemas.openxmlformats.org/spreadsheetml/2006/main" count="57" uniqueCount="27">
  <si>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</si>
  <si>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</si>
  <si>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</si>
  <si>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</si>
  <si>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</si>
  <si>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</si>
  <si>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</si>
  <si>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</si>
  <si>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</si>
  <si>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</si>
  <si>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GRAND MARAIS</t>
  </si>
  <si>
    <t>238 CONSTRUCT -SPECIAL TRADES</t>
  </si>
  <si>
    <t>441 RETL -VEHICLES, PARTS</t>
  </si>
  <si>
    <t>445 RETL -FOOD BEVERAGE STORE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</si>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</sst>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204491</v>
      </c>
      <c r="E2" s="2">
        <v>89005</v>
      </c>
      <c r="F2" s="2">
        <v>6120</v>
      </c>
      <c r="G2" s="2">
        <v>188</v>
      </c>
      <c r="H2" s="2">
        <v>6308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2765009</v>
      </c>
      <c r="E3" s="2">
        <v>2193859</v>
      </c>
      <c r="F3" s="2">
        <v>151388</v>
      </c>
      <c r="G3" s="2">
        <v>348</v>
      </c>
      <c r="H3" s="2">
        <v>151736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19616962</v>
      </c>
      <c r="E4" s="2">
        <v>5769843</v>
      </c>
      <c r="F4" s="2">
        <v>456143</v>
      </c>
      <c r="G4" s="2">
        <v>1464</v>
      </c>
      <c r="H4" s="2">
        <v>457607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1424264</v>
      </c>
      <c r="E5" s="2">
        <v>480693</v>
      </c>
      <c r="F5" s="2">
        <v>33048</v>
      </c>
      <c r="G5" s="2">
        <v>0</v>
      </c>
      <c r="H5" s="2">
        <v>33048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1526770</v>
      </c>
      <c r="E6" s="2">
        <v>1015565</v>
      </c>
      <c r="F6" s="2">
        <v>69819</v>
      </c>
      <c r="G6" s="2">
        <v>12</v>
      </c>
      <c r="H6" s="2">
        <v>69831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24000882</v>
      </c>
      <c r="E7" s="2">
        <v>14015484</v>
      </c>
      <c r="F7" s="2">
        <v>963561</v>
      </c>
      <c r="G7" s="2">
        <v>2139</v>
      </c>
      <c r="H7" s="2">
        <v>965700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33022</v>
      </c>
      <c r="E8" s="2">
        <v>12058</v>
      </c>
      <c r="F8" s="2">
        <v>829</v>
      </c>
      <c r="G8" s="2">
        <v>0</v>
      </c>
      <c r="H8" s="2">
        <v>829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3034544</v>
      </c>
      <c r="E9" s="2">
        <v>1095018</v>
      </c>
      <c r="F9" s="2">
        <v>75283</v>
      </c>
      <c r="G9" s="2">
        <v>423</v>
      </c>
      <c r="H9" s="2">
        <v>75706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649776</v>
      </c>
      <c r="E10" s="2">
        <v>420966</v>
      </c>
      <c r="F10" s="2">
        <v>28940</v>
      </c>
      <c r="G10" s="2">
        <v>0</v>
      </c>
      <c r="H10" s="2">
        <v>28940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60539</v>
      </c>
      <c r="E11" s="2">
        <v>54384</v>
      </c>
      <c r="F11" s="2">
        <v>3740</v>
      </c>
      <c r="G11" s="2">
        <v>1430</v>
      </c>
      <c r="H11" s="2">
        <v>5170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236713</v>
      </c>
      <c r="E12" s="2">
        <v>164538</v>
      </c>
      <c r="F12" s="2">
        <v>11312</v>
      </c>
      <c r="G12" s="2">
        <v>0</v>
      </c>
      <c r="H12" s="2">
        <v>11312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7212669</v>
      </c>
      <c r="E13" s="2">
        <v>6921018</v>
      </c>
      <c r="F13" s="2">
        <v>476559</v>
      </c>
      <c r="G13" s="2">
        <v>458</v>
      </c>
      <c r="H13" s="2">
        <v>477017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9509744</v>
      </c>
      <c r="E14" s="2">
        <v>9273094</v>
      </c>
      <c r="F14" s="2">
        <v>676775</v>
      </c>
      <c r="G14" s="2">
        <v>667</v>
      </c>
      <c r="H14" s="2">
        <v>677442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741879</v>
      </c>
      <c r="E15" s="2">
        <v>343476</v>
      </c>
      <c r="F15" s="2">
        <v>23611</v>
      </c>
      <c r="G15" s="2">
        <v>162</v>
      </c>
      <c r="H15" s="2">
        <v>23773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376595</v>
      </c>
      <c r="E16" s="2">
        <v>122184</v>
      </c>
      <c r="F16" s="2">
        <v>8402</v>
      </c>
      <c r="G16" s="2">
        <v>24</v>
      </c>
      <c r="H16" s="2">
        <v>8426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68327492</v>
      </c>
      <c r="E17" s="2">
        <v>14355096</v>
      </c>
      <c r="F17" s="2">
        <v>1009770</v>
      </c>
      <c r="G17" s="2">
        <v>2237</v>
      </c>
      <c r="H17" s="2">
        <v>1012007</v>
      </c>
      <c r="I17" s="3">
        <v>28</v>
      </c>
    </row>
    <row r="18" spans="1:9" x14ac:dyDescent="0.2">
      <c r="D18" s="2">
        <f>SUM($D$2:D17)</f>
        <v>139721351</v>
      </c>
      <c r="E18" s="2">
        <f>SUM($E$2:E17)</f>
        <v>56326281</v>
      </c>
      <c r="F18" s="2">
        <f>SUM($F$2:F17)</f>
        <v>3995300</v>
      </c>
      <c r="G18" s="2">
        <f>SUM($G$2:G17)</f>
        <v>9552</v>
      </c>
      <c r="H18" s="2">
        <f>SUM($H$2:H17)</f>
        <v>4004852</v>
      </c>
      <c r="I18" s="3">
        <f>SUM($I$2:I17)</f>
        <v>153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MARAIS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MARAIS CITY BY INDUSTRY 2</vt:lpstr>
      <vt:lpstr>GRAND_MARAIS_CITY_BY_INDUSTRY_2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2023-02-28T19:31:31Z</cp:lastPrinted>
  <dcterms:created xsi:type="dcterms:W3CDTF">2023-02-27T22:15:09Z</dcterms:created>
  <dcterms:modified xsi:type="dcterms:W3CDTF">2023-02-28T19:31:40Z</dcterms:modified>
</cp:coreProperties>
</file>