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ED9E15F7-DE6F-4071-90F6-1C9EA5780C2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ODGE COUNTY BY INDUSTRY 2021" sheetId="1" r:id="rId1"/>
  </sheets>
  <definedNames>
    <definedName name="DODGE_COUNTY_BY_INDUSTRY_2021">'DODGE COUNTY BY INDUSTRY 2021'!$A$1:$I$35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  <c r="H36" i="1"/>
  <c r="G36" i="1"/>
  <c r="F36" i="1"/>
  <c r="E36" i="1"/>
  <c r="D36" i="1"/>
</calcChain>
</file>

<file path=xl/sharedStrings.xml><?xml version="1.0" encoding="utf-8"?>
<sst xmlns="http://schemas.openxmlformats.org/spreadsheetml/2006/main" count="111" uniqueCount="45">
  <si>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</si>
  <si>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</si>
  <si>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</si>
  <si>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</si>
  <si>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</si>
  <si>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</si>
  <si>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</si>
  <si>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</si>
  <si>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</si>
  <si>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</si>
  <si>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DODGE</t>
  </si>
  <si>
    <t>111 AG -CROP PRODUCTION</t>
  </si>
  <si>
    <t>221 UTILITIES</t>
  </si>
  <si>
    <t>236 CONSTRUCT -BUILDINGS</t>
  </si>
  <si>
    <t>237 CONSTRUCT -HEAVY, CIVIL</t>
  </si>
  <si>
    <t>238 CONSTRUCT -SPECIAL TRADES</t>
  </si>
  <si>
    <t>311 MFG -FOOD</t>
  </si>
  <si>
    <t>332 MFG -FABRICATED METAL</t>
  </si>
  <si>
    <t>333 MFG -MACHINERY</t>
  </si>
  <si>
    <t>337 MFG -FURNITURE</t>
  </si>
  <si>
    <t>339 MFG -MISC</t>
  </si>
  <si>
    <t>423 WHOLESALE -DURABLE</t>
  </si>
  <si>
    <t>441 RETL -VEHICLES, PARTS</t>
  </si>
  <si>
    <t>445 RETL -FOOD BEVERAGE STORE</t>
  </si>
  <si>
    <t>447 RETL -GASOLINE STATIONS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</si>
  <si>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</si>
  <si>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</si>
  <si>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</si>
  <si>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</si>
  <si>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</si>
  <si>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517 INFO -TELECOMMUNICATIONS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</si>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</sst>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1047861</v>
      </c>
      <c r="E2" s="2">
        <v>815039</v>
      </c>
      <c r="F2" s="2">
        <v>56035</v>
      </c>
      <c r="G2" s="2">
        <v>8891</v>
      </c>
      <c r="H2" s="2">
        <v>64926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13467279</v>
      </c>
      <c r="E3" s="2">
        <v>3456443</v>
      </c>
      <c r="F3" s="2">
        <v>237631</v>
      </c>
      <c r="G3" s="2">
        <v>30929</v>
      </c>
      <c r="H3" s="2">
        <v>268560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6553452</v>
      </c>
      <c r="E4" s="2">
        <v>873547</v>
      </c>
      <c r="F4" s="2">
        <v>60055</v>
      </c>
      <c r="G4" s="2">
        <v>309</v>
      </c>
      <c r="H4" s="2">
        <v>60364</v>
      </c>
      <c r="I4" s="3">
        <v>10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25527548</v>
      </c>
      <c r="E5" s="2">
        <v>20325</v>
      </c>
      <c r="F5" s="2">
        <v>1398</v>
      </c>
      <c r="G5" s="2">
        <v>87996</v>
      </c>
      <c r="H5" s="2">
        <v>89394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40482506</v>
      </c>
      <c r="E6" s="2">
        <v>866621</v>
      </c>
      <c r="F6" s="2">
        <v>59585</v>
      </c>
      <c r="G6" s="2">
        <v>19910</v>
      </c>
      <c r="H6" s="2">
        <v>79495</v>
      </c>
      <c r="I6" s="3">
        <v>22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946122</v>
      </c>
      <c r="E7" s="2">
        <v>135049</v>
      </c>
      <c r="F7" s="2">
        <v>9286</v>
      </c>
      <c r="G7" s="2">
        <v>0</v>
      </c>
      <c r="H7" s="2">
        <v>9286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5230282</v>
      </c>
      <c r="E8" s="2">
        <v>1022116</v>
      </c>
      <c r="F8" s="2">
        <v>70271</v>
      </c>
      <c r="G8" s="2">
        <v>364</v>
      </c>
      <c r="H8" s="2">
        <v>70635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2287000</v>
      </c>
      <c r="E9" s="2">
        <v>1173665</v>
      </c>
      <c r="F9" s="2">
        <v>80689</v>
      </c>
      <c r="G9" s="2">
        <v>459</v>
      </c>
      <c r="H9" s="2">
        <v>81148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5333</v>
      </c>
      <c r="E10" s="2">
        <v>4885</v>
      </c>
      <c r="F10" s="2">
        <v>335</v>
      </c>
      <c r="G10" s="2">
        <v>0</v>
      </c>
      <c r="H10" s="2">
        <v>335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25714384</v>
      </c>
      <c r="E11" s="2">
        <v>15225989</v>
      </c>
      <c r="F11" s="2">
        <v>1046787</v>
      </c>
      <c r="G11" s="2">
        <v>7924</v>
      </c>
      <c r="H11" s="2">
        <v>1054711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376707452</v>
      </c>
      <c r="E12" s="2">
        <v>11885130</v>
      </c>
      <c r="F12" s="2">
        <v>817102</v>
      </c>
      <c r="G12" s="2">
        <v>74004</v>
      </c>
      <c r="H12" s="2">
        <v>891106</v>
      </c>
      <c r="I12" s="3">
        <v>16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81317204</v>
      </c>
      <c r="E13" s="2">
        <v>18206416</v>
      </c>
      <c r="F13" s="2">
        <v>1251764</v>
      </c>
      <c r="G13" s="2">
        <v>820</v>
      </c>
      <c r="H13" s="2">
        <v>1252584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29814838</v>
      </c>
      <c r="E14" s="2">
        <v>7355048</v>
      </c>
      <c r="F14" s="2">
        <v>570846</v>
      </c>
      <c r="G14" s="2">
        <v>12229</v>
      </c>
      <c r="H14" s="2">
        <v>583075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46490810</v>
      </c>
      <c r="E15" s="2">
        <v>9400199</v>
      </c>
      <c r="F15" s="2">
        <v>646261</v>
      </c>
      <c r="G15" s="2">
        <v>15079</v>
      </c>
      <c r="H15" s="2">
        <v>661340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267657</v>
      </c>
      <c r="E16" s="2">
        <v>243352</v>
      </c>
      <c r="F16" s="2">
        <v>16731</v>
      </c>
      <c r="G16" s="2">
        <v>75</v>
      </c>
      <c r="H16" s="2">
        <v>16806</v>
      </c>
      <c r="I16" s="3">
        <v>10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8397546</v>
      </c>
      <c r="E17" s="2">
        <v>3651657</v>
      </c>
      <c r="F17" s="2">
        <v>251051</v>
      </c>
      <c r="G17" s="2">
        <v>3397</v>
      </c>
      <c r="H17" s="2">
        <v>254448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8333282</v>
      </c>
      <c r="E18" s="2">
        <v>5604619</v>
      </c>
      <c r="F18" s="2">
        <v>385320</v>
      </c>
      <c r="G18" s="2">
        <v>3785</v>
      </c>
      <c r="H18" s="2">
        <v>389105</v>
      </c>
      <c r="I18" s="3">
        <v>44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1431666</v>
      </c>
      <c r="E19" s="2">
        <v>151467</v>
      </c>
      <c r="F19" s="2">
        <v>10415</v>
      </c>
      <c r="G19" s="2">
        <v>37</v>
      </c>
      <c r="H19" s="2">
        <v>10452</v>
      </c>
      <c r="I19" s="3">
        <v>16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4380920</v>
      </c>
      <c r="E20" s="2">
        <v>123404</v>
      </c>
      <c r="F20" s="2">
        <v>8484</v>
      </c>
      <c r="G20" s="2">
        <v>16432</v>
      </c>
      <c r="H20" s="2">
        <v>24916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5705759</v>
      </c>
      <c r="E21" s="2">
        <v>3962642</v>
      </c>
      <c r="F21" s="2">
        <v>272432</v>
      </c>
      <c r="G21" s="2">
        <v>127</v>
      </c>
      <c r="H21" s="2">
        <v>272559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8323</v>
      </c>
      <c r="E22" s="2">
        <v>0</v>
      </c>
      <c r="F22" s="2">
        <v>0</v>
      </c>
      <c r="G22" s="2">
        <v>645</v>
      </c>
      <c r="H22" s="2">
        <v>645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247534</v>
      </c>
      <c r="E23" s="2">
        <v>28347</v>
      </c>
      <c r="F23" s="2">
        <v>1949</v>
      </c>
      <c r="G23" s="2">
        <v>0</v>
      </c>
      <c r="H23" s="2">
        <v>1949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752257</v>
      </c>
      <c r="E24" s="2">
        <v>651788</v>
      </c>
      <c r="F24" s="2">
        <v>44817</v>
      </c>
      <c r="G24" s="2">
        <v>4</v>
      </c>
      <c r="H24" s="2">
        <v>44821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13720854</v>
      </c>
      <c r="E25" s="2">
        <v>2244349</v>
      </c>
      <c r="F25" s="2">
        <v>154300</v>
      </c>
      <c r="G25" s="2">
        <v>17557</v>
      </c>
      <c r="H25" s="2">
        <v>171857</v>
      </c>
      <c r="I25" s="3">
        <v>20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25562039</v>
      </c>
      <c r="E26" s="2">
        <v>3149640</v>
      </c>
      <c r="F26" s="2">
        <v>216539</v>
      </c>
      <c r="G26" s="2">
        <v>19253</v>
      </c>
      <c r="H26" s="2">
        <v>235792</v>
      </c>
      <c r="I26" s="3">
        <v>37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2388817</v>
      </c>
      <c r="E27" s="2">
        <v>72221</v>
      </c>
      <c r="F27" s="2">
        <v>4965</v>
      </c>
      <c r="G27" s="2">
        <v>54</v>
      </c>
      <c r="H27" s="2">
        <v>5019</v>
      </c>
      <c r="I27" s="3">
        <v>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30770</v>
      </c>
      <c r="E28" s="2">
        <v>23734</v>
      </c>
      <c r="F28" s="2">
        <v>1632</v>
      </c>
      <c r="G28" s="2">
        <v>0</v>
      </c>
      <c r="H28" s="2">
        <v>1632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3290881</v>
      </c>
      <c r="E29" s="2">
        <v>2982096</v>
      </c>
      <c r="F29" s="2">
        <v>224744</v>
      </c>
      <c r="G29" s="2">
        <v>944</v>
      </c>
      <c r="H29" s="2">
        <v>225688</v>
      </c>
      <c r="I29" s="3">
        <v>10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8718941</v>
      </c>
      <c r="E30" s="2">
        <v>8183998</v>
      </c>
      <c r="F30" s="2">
        <v>605511</v>
      </c>
      <c r="G30" s="2">
        <v>16292</v>
      </c>
      <c r="H30" s="2">
        <v>621803</v>
      </c>
      <c r="I30" s="3">
        <v>28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12645609</v>
      </c>
      <c r="E31" s="2">
        <v>3701434</v>
      </c>
      <c r="F31" s="2">
        <v>254469</v>
      </c>
      <c r="G31" s="2">
        <v>4613</v>
      </c>
      <c r="H31" s="2">
        <v>259082</v>
      </c>
      <c r="I31" s="3">
        <v>41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4392838</v>
      </c>
      <c r="E32" s="2">
        <v>1460169</v>
      </c>
      <c r="F32" s="2">
        <v>100388</v>
      </c>
      <c r="G32" s="2">
        <v>3019</v>
      </c>
      <c r="H32" s="2">
        <v>103407</v>
      </c>
      <c r="I32" s="3">
        <v>34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606039</v>
      </c>
      <c r="E33" s="2">
        <v>575295</v>
      </c>
      <c r="F33" s="2">
        <v>48471</v>
      </c>
      <c r="G33" s="2">
        <v>0</v>
      </c>
      <c r="H33" s="2">
        <v>48471</v>
      </c>
      <c r="I33" s="3">
        <v>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1729063</v>
      </c>
      <c r="E34" s="2">
        <v>227406</v>
      </c>
      <c r="F34" s="2">
        <v>15639</v>
      </c>
      <c r="G34" s="2">
        <v>505</v>
      </c>
      <c r="H34" s="2">
        <v>16144</v>
      </c>
      <c r="I34" s="3">
        <v>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463637904</v>
      </c>
      <c r="E35" s="2">
        <v>19488012</v>
      </c>
      <c r="F35" s="2">
        <v>1340113</v>
      </c>
      <c r="G35" s="2">
        <v>29087</v>
      </c>
      <c r="H35" s="2">
        <v>1369200</v>
      </c>
      <c r="I35" s="3">
        <v>43</v>
      </c>
    </row>
    <row r="36" spans="1:9" x14ac:dyDescent="0.2">
      <c r="D36" s="2">
        <f>SUM($D$2:D35)</f>
        <v>1221840770</v>
      </c>
      <c r="E36" s="2">
        <f>SUM($E$2:E35)</f>
        <v>126966102</v>
      </c>
      <c r="F36" s="2">
        <f>SUM($F$2:F35)</f>
        <v>8866015</v>
      </c>
      <c r="G36" s="2">
        <f>SUM($G$2:G35)</f>
        <v>374740</v>
      </c>
      <c r="H36" s="2">
        <f>SUM($H$2:H35)</f>
        <v>9240755</v>
      </c>
      <c r="I36" s="3">
        <f>SUM($I$2:I35)</f>
        <v>452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DODGE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DODGE COUNTY BY INDUSTRY 2021</vt:lpstr>
      <vt:lpstr>DODGE_COUNTY_BY_INDUSTRY_2021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2023-03-02T16:50:06Z</cp:lastPrinted>
  <dcterms:created xsi:type="dcterms:W3CDTF">2023-02-27T20:44:48Z</dcterms:created>
  <dcterms:modified xsi:type="dcterms:W3CDTF">2023-03-02T16:50:13Z</dcterms:modified>
</cp:coreProperties>
</file>