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1\Web CityByInd\"/>
    </mc:Choice>
  </mc:AlternateContent>
  <xr:revisionPtr revIDLastSave="0" documentId="13_ncr:1_{C8C03C87-2665-4C46-8983-4A0E2A94FC7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CRYSTAL CITY BY INDUSTRY 2021" sheetId="1" r:id="rId1"/>
  </sheets>
  <definedNames>
    <definedName name="CRYSTAL_CITY_BY_INDUSTRY_2021">'CRYSTAL CITY BY INDUSTRY 2021'!$A$1:$I$30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1" i="1" l="1"/>
  <c r="H31" i="1"/>
  <c r="G31" i="1"/>
  <c r="F31" i="1"/>
  <c r="E31" i="1"/>
  <c r="D31" i="1"/>
</calcChain>
</file>

<file path=xl/sharedStrings.xml><?xml version="1.0" encoding="utf-8"?>
<sst xmlns="http://schemas.openxmlformats.org/spreadsheetml/2006/main" count="96" uniqueCount="40">
  <si>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</si>
  <si>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</si>
  <si>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</si>
  <si>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</si>
  <si>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</si>
  <si>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</si>
  <si>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</si>
  <si>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</si>
  <si>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</si>
  <si>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2021</t>
  </si>
  <si>
    <t>CRYSTAL</t>
  </si>
  <si>
    <t>238 CONSTRUCT -SPECIAL TRADES</t>
  </si>
  <si>
    <t>337 MFG -FURNITURE</t>
  </si>
  <si>
    <t>339 MFG -MISC</t>
  </si>
  <si>
    <t>423 WHOLESALE -DURABLE</t>
  </si>
  <si>
    <t>424 WHOLESALE -NONDURABLE</t>
  </si>
  <si>
    <t>441 RETL -VEHICLES, PARTS</t>
  </si>
  <si>
    <t>442 RETL -FURNITURE STORES</t>
  </si>
  <si>
    <t>443 RETL -ELECTRONICS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</si>
  <si>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</si>
  <si>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</si>
  <si>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</si>
  <si>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</si>
  <si>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</si>
  <si>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</si>
  <si>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</si>
  <si>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</si>
  <si>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531 REAL ESTATE</t>
  </si>
  <si>
    <t>532 RENTAL, LEASING SERVICES</t>
  </si>
  <si>
    <t>541 PROF,SCIENTIFIC,TECH SERV</t>
  </si>
  <si>
    <t>561 ADMIN, SUPPORT SERVICES</t>
  </si>
  <si>
    <t>611 EDUCATIONAL SERVICES</t>
  </si>
  <si>
    <t>621 HEALTH -AMBULATORY CARE</t>
  </si>
  <si>
    <t>711 PERF ART, SPECTATOR SPRTS</t>
  </si>
  <si>
    <t>713 AMUSEMENT, GAMBLING, RECR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</si>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</sst>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1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8.21875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10296534</v>
      </c>
      <c r="E2" s="2">
        <v>1144728</v>
      </c>
      <c r="F2" s="2">
        <v>78702</v>
      </c>
      <c r="G2" s="2">
        <v>60589</v>
      </c>
      <c r="H2" s="2">
        <v>139291</v>
      </c>
      <c r="I2" s="3">
        <v>16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6579494</v>
      </c>
      <c r="E3" s="2">
        <v>1268906</v>
      </c>
      <c r="F3" s="2">
        <v>87236</v>
      </c>
      <c r="G3" s="2">
        <v>34613</v>
      </c>
      <c r="H3" s="2">
        <v>121849</v>
      </c>
      <c r="I3" s="3">
        <v>4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9642956</v>
      </c>
      <c r="E4" s="2">
        <v>1493561</v>
      </c>
      <c r="F4" s="2">
        <v>102684</v>
      </c>
      <c r="G4" s="2">
        <v>11826</v>
      </c>
      <c r="H4" s="2">
        <v>114510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14999796</v>
      </c>
      <c r="E5" s="2">
        <v>3987015</v>
      </c>
      <c r="F5" s="2">
        <v>274107</v>
      </c>
      <c r="G5" s="2">
        <v>30655</v>
      </c>
      <c r="H5" s="2">
        <v>304762</v>
      </c>
      <c r="I5" s="3">
        <v>10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9369206</v>
      </c>
      <c r="E6" s="2">
        <v>436256</v>
      </c>
      <c r="F6" s="2">
        <v>29993</v>
      </c>
      <c r="G6" s="2">
        <v>12</v>
      </c>
      <c r="H6" s="2">
        <v>30005</v>
      </c>
      <c r="I6" s="3">
        <v>5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29064210</v>
      </c>
      <c r="E7" s="2">
        <v>16923226</v>
      </c>
      <c r="F7" s="2">
        <v>1163473</v>
      </c>
      <c r="G7" s="2">
        <v>2531</v>
      </c>
      <c r="H7" s="2">
        <v>1166004</v>
      </c>
      <c r="I7" s="3">
        <v>12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15147797</v>
      </c>
      <c r="E8" s="2">
        <v>11959433</v>
      </c>
      <c r="F8" s="2">
        <v>822211</v>
      </c>
      <c r="G8" s="2">
        <v>26080</v>
      </c>
      <c r="H8" s="2">
        <v>848291</v>
      </c>
      <c r="I8" s="3">
        <v>4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2653985</v>
      </c>
      <c r="E9" s="2">
        <v>2268517</v>
      </c>
      <c r="F9" s="2">
        <v>155961</v>
      </c>
      <c r="G9" s="2">
        <v>0</v>
      </c>
      <c r="H9" s="2">
        <v>155961</v>
      </c>
      <c r="I9" s="3">
        <v>9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69895927</v>
      </c>
      <c r="E10" s="2">
        <v>22318398</v>
      </c>
      <c r="F10" s="2">
        <v>1797781</v>
      </c>
      <c r="G10" s="2">
        <v>3205</v>
      </c>
      <c r="H10" s="2">
        <v>1800986</v>
      </c>
      <c r="I10" s="3">
        <v>13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19426856</v>
      </c>
      <c r="E11" s="2">
        <v>1900090</v>
      </c>
      <c r="F11" s="2">
        <v>130632</v>
      </c>
      <c r="G11" s="2">
        <v>1405</v>
      </c>
      <c r="H11" s="2">
        <v>132037</v>
      </c>
      <c r="I11" s="3">
        <v>6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26435071</v>
      </c>
      <c r="E12" s="2">
        <v>2675741</v>
      </c>
      <c r="F12" s="2">
        <v>183955</v>
      </c>
      <c r="G12" s="2">
        <v>1991</v>
      </c>
      <c r="H12" s="2">
        <v>185946</v>
      </c>
      <c r="I12" s="3">
        <v>7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14359124</v>
      </c>
      <c r="E13" s="2">
        <v>3477468</v>
      </c>
      <c r="F13" s="2">
        <v>239077</v>
      </c>
      <c r="G13" s="2">
        <v>2249</v>
      </c>
      <c r="H13" s="2">
        <v>241326</v>
      </c>
      <c r="I13" s="3">
        <v>12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1433458</v>
      </c>
      <c r="E14" s="2">
        <v>1138520</v>
      </c>
      <c r="F14" s="2">
        <v>78273</v>
      </c>
      <c r="G14" s="2">
        <v>497</v>
      </c>
      <c r="H14" s="2">
        <v>78770</v>
      </c>
      <c r="I14" s="3">
        <v>9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50941136</v>
      </c>
      <c r="E15" s="2">
        <v>27295243</v>
      </c>
      <c r="F15" s="2">
        <v>1876547</v>
      </c>
      <c r="G15" s="2">
        <v>105413</v>
      </c>
      <c r="H15" s="2">
        <v>1981960</v>
      </c>
      <c r="I15" s="3">
        <v>5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11731206</v>
      </c>
      <c r="E16" s="2">
        <v>8676351</v>
      </c>
      <c r="F16" s="2">
        <v>534664</v>
      </c>
      <c r="G16" s="2">
        <v>0</v>
      </c>
      <c r="H16" s="2">
        <v>534664</v>
      </c>
      <c r="I16" s="3">
        <v>24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2133185</v>
      </c>
      <c r="E17" s="2">
        <v>1262450</v>
      </c>
      <c r="F17" s="2">
        <v>86792</v>
      </c>
      <c r="G17" s="2">
        <v>1</v>
      </c>
      <c r="H17" s="2">
        <v>86793</v>
      </c>
      <c r="I17" s="3">
        <v>18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1225773</v>
      </c>
      <c r="E18" s="2">
        <v>748004</v>
      </c>
      <c r="F18" s="2">
        <v>51424</v>
      </c>
      <c r="G18" s="2">
        <v>0</v>
      </c>
      <c r="H18" s="2">
        <v>51424</v>
      </c>
      <c r="I18" s="3">
        <v>7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1769028</v>
      </c>
      <c r="E19" s="2">
        <v>1195163</v>
      </c>
      <c r="F19" s="2">
        <v>85543</v>
      </c>
      <c r="G19" s="2">
        <v>3820</v>
      </c>
      <c r="H19" s="2">
        <v>89363</v>
      </c>
      <c r="I19" s="3">
        <v>7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2939837</v>
      </c>
      <c r="E20" s="2">
        <v>536588</v>
      </c>
      <c r="F20" s="2">
        <v>36890</v>
      </c>
      <c r="G20" s="2">
        <v>152</v>
      </c>
      <c r="H20" s="2">
        <v>37042</v>
      </c>
      <c r="I20" s="3">
        <v>23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17093917</v>
      </c>
      <c r="E21" s="2">
        <v>3388285</v>
      </c>
      <c r="F21" s="2">
        <v>232944</v>
      </c>
      <c r="G21" s="2">
        <v>7995</v>
      </c>
      <c r="H21" s="2">
        <v>240939</v>
      </c>
      <c r="I21" s="3">
        <v>50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18141596</v>
      </c>
      <c r="E22" s="2">
        <v>952517</v>
      </c>
      <c r="F22" s="2">
        <v>65485</v>
      </c>
      <c r="G22" s="2">
        <v>0</v>
      </c>
      <c r="H22" s="2">
        <v>65485</v>
      </c>
      <c r="I22" s="3">
        <v>7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12538550</v>
      </c>
      <c r="E23" s="2">
        <v>114670</v>
      </c>
      <c r="F23" s="2">
        <v>7883</v>
      </c>
      <c r="G23" s="2">
        <v>920</v>
      </c>
      <c r="H23" s="2">
        <v>8803</v>
      </c>
      <c r="I23" s="3">
        <v>16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96557</v>
      </c>
      <c r="E24" s="2">
        <v>60622</v>
      </c>
      <c r="F24" s="2">
        <v>4168</v>
      </c>
      <c r="G24" s="2">
        <v>0</v>
      </c>
      <c r="H24" s="2">
        <v>4168</v>
      </c>
      <c r="I24" s="3">
        <v>8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2466126</v>
      </c>
      <c r="E25" s="2">
        <v>2407059</v>
      </c>
      <c r="F25" s="2">
        <v>165486</v>
      </c>
      <c r="G25" s="2">
        <v>130</v>
      </c>
      <c r="H25" s="2">
        <v>165616</v>
      </c>
      <c r="I25" s="3">
        <v>6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30547414</v>
      </c>
      <c r="E26" s="2">
        <v>28737621</v>
      </c>
      <c r="F26" s="2">
        <v>2044702</v>
      </c>
      <c r="G26" s="2">
        <v>11791</v>
      </c>
      <c r="H26" s="2">
        <v>2056493</v>
      </c>
      <c r="I26" s="3">
        <v>36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15774924</v>
      </c>
      <c r="E27" s="2">
        <v>5977761</v>
      </c>
      <c r="F27" s="2">
        <v>410970</v>
      </c>
      <c r="G27" s="2">
        <v>11505</v>
      </c>
      <c r="H27" s="2">
        <v>422475</v>
      </c>
      <c r="I27" s="3">
        <v>24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5612074</v>
      </c>
      <c r="E28" s="2">
        <v>1069125</v>
      </c>
      <c r="F28" s="2">
        <v>73499</v>
      </c>
      <c r="G28" s="2">
        <v>195</v>
      </c>
      <c r="H28" s="2">
        <v>73694</v>
      </c>
      <c r="I28" s="3">
        <v>24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1856449</v>
      </c>
      <c r="E29" s="2">
        <v>1590020</v>
      </c>
      <c r="F29" s="2">
        <v>127795</v>
      </c>
      <c r="G29" s="2">
        <v>0</v>
      </c>
      <c r="H29" s="2">
        <v>127795</v>
      </c>
      <c r="I29" s="3">
        <v>4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20174110</v>
      </c>
      <c r="E30" s="2">
        <v>4967747</v>
      </c>
      <c r="F30" s="2">
        <v>341530</v>
      </c>
      <c r="G30" s="2">
        <v>3979</v>
      </c>
      <c r="H30" s="2">
        <v>345509</v>
      </c>
      <c r="I30" s="3">
        <v>35</v>
      </c>
    </row>
    <row r="31" spans="1:9" x14ac:dyDescent="0.2">
      <c r="D31" s="2">
        <f>SUM($D$2:D30)</f>
        <v>424346296</v>
      </c>
      <c r="E31" s="2">
        <f>SUM($E$2:E30)</f>
        <v>159971085</v>
      </c>
      <c r="F31" s="2">
        <f>SUM($F$2:F30)</f>
        <v>11290407</v>
      </c>
      <c r="G31" s="2">
        <f>SUM($G$2:G30)</f>
        <v>321554</v>
      </c>
      <c r="H31" s="2">
        <f>SUM($H$2:H30)</f>
        <v>11611961</v>
      </c>
      <c r="I31" s="3">
        <f>SUM($I$2:I30)</f>
        <v>405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CRYSTAL CITY BY INDUSTRY 2021.XLSX&amp;R&amp;"Arial,Regular"&amp;9&amp;P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CRYSTAL CITY BY INDUSTRY 2021</vt:lpstr>
      <vt:lpstr>CRYSTAL_CITY_BY_INDUSTRY_2021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2023-02-28T17:02:19Z</cp:lastPrinted>
  <dcterms:created xsi:type="dcterms:W3CDTF">2023-02-27T22:15:07Z</dcterms:created>
  <dcterms:modified xsi:type="dcterms:W3CDTF">2023-02-28T17:02:25Z</dcterms:modified>
</cp:coreProperties>
</file>