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1\Web CityByInd\"/>
    </mc:Choice>
  </mc:AlternateContent>
  <xr:revisionPtr revIDLastSave="0" documentId="13_ncr:1_{FB72BAC7-CE49-43B6-81FF-45AC8A4C3A7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AUSTIN CITY BY INDUSTRY 2021" sheetId="1" r:id="rId1"/>
  </sheets>
  <definedNames>
    <definedName name="AUSTIN_CITY_BY_INDUSTRY_2021">'AUSTIN CITY BY INDUSTRY 2021'!$A$1:$I$32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3" i="1" l="1"/>
  <c r="H33" i="1"/>
  <c r="G33" i="1"/>
  <c r="F33" i="1"/>
  <c r="E33" i="1"/>
  <c r="D33" i="1"/>
</calcChain>
</file>

<file path=xl/sharedStrings.xml><?xml version="1.0" encoding="utf-8"?>
<sst xmlns="http://schemas.openxmlformats.org/spreadsheetml/2006/main" count="102" uniqueCount="42">
  <si>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</si>
  <si>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</si>
  <si>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</si>
  <si>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</si>
  <si>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</si>
  <si>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</si>
  <si>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</si>
  <si>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</si>
  <si>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</si>
  <si>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2021</t>
  </si>
  <si>
    <t>AUSTIN</t>
  </si>
  <si>
    <t>236 CONSTRUCT -BUILDINGS</t>
  </si>
  <si>
    <t>238 CONSTRUCT -SPECIAL TRADES</t>
  </si>
  <si>
    <t>311 MFG -FOOD</t>
  </si>
  <si>
    <t>333 MFG -MACHINERY</t>
  </si>
  <si>
    <t>339 MFG -MISC</t>
  </si>
  <si>
    <t>423 WHOLESALE -DURABLE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</si>
  <si>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</si>
  <si>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</si>
  <si>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</si>
  <si>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</si>
  <si>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</si>
  <si>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</si>
  <si>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</si>
  <si>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</si>
  <si>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</si>
  <si>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</si>
  <si>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</si>
  <si>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</si>
  <si>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488 TRANSPORTATION -SUPPORT</t>
  </si>
  <si>
    <t>532 RENTAL, LEASING SERVICES</t>
  </si>
  <si>
    <t>541 PROF,SCIENTIFIC,TECH SERV</t>
  </si>
  <si>
    <t>561 ADMIN, SUPPORT SERVICES</t>
  </si>
  <si>
    <t>621 HEALTH -AMBULATORY CARE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</si>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</sst>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3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6.44140625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10854054</v>
      </c>
      <c r="E2" s="2">
        <v>36158</v>
      </c>
      <c r="F2" s="2">
        <v>2485</v>
      </c>
      <c r="G2" s="2">
        <v>5</v>
      </c>
      <c r="H2" s="2">
        <v>2490</v>
      </c>
      <c r="I2" s="3">
        <v>4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48282796</v>
      </c>
      <c r="E3" s="2">
        <v>167515</v>
      </c>
      <c r="F3" s="2">
        <v>11523</v>
      </c>
      <c r="G3" s="2">
        <v>35813</v>
      </c>
      <c r="H3" s="2">
        <v>47336</v>
      </c>
      <c r="I3" s="3">
        <v>12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343615</v>
      </c>
      <c r="E4" s="2">
        <v>4218</v>
      </c>
      <c r="F4" s="2">
        <v>290</v>
      </c>
      <c r="G4" s="2">
        <v>143608</v>
      </c>
      <c r="H4" s="2">
        <v>143898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841386</v>
      </c>
      <c r="E5" s="2">
        <v>2741</v>
      </c>
      <c r="F5" s="2">
        <v>188</v>
      </c>
      <c r="G5" s="2">
        <v>0</v>
      </c>
      <c r="H5" s="2">
        <v>188</v>
      </c>
      <c r="I5" s="3">
        <v>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1893907</v>
      </c>
      <c r="E6" s="2">
        <v>164854</v>
      </c>
      <c r="F6" s="2">
        <v>11337</v>
      </c>
      <c r="G6" s="2">
        <v>8715</v>
      </c>
      <c r="H6" s="2">
        <v>20052</v>
      </c>
      <c r="I6" s="3">
        <v>5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7826574</v>
      </c>
      <c r="E7" s="2">
        <v>3700274</v>
      </c>
      <c r="F7" s="2">
        <v>254392</v>
      </c>
      <c r="G7" s="2">
        <v>3103</v>
      </c>
      <c r="H7" s="2">
        <v>257495</v>
      </c>
      <c r="I7" s="3">
        <v>9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15694466</v>
      </c>
      <c r="E8" s="2">
        <v>8029134</v>
      </c>
      <c r="F8" s="2">
        <v>552224</v>
      </c>
      <c r="G8" s="2">
        <v>39150</v>
      </c>
      <c r="H8" s="2">
        <v>591374</v>
      </c>
      <c r="I8" s="3">
        <v>13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6839043</v>
      </c>
      <c r="E9" s="2">
        <v>5311532</v>
      </c>
      <c r="F9" s="2">
        <v>365167</v>
      </c>
      <c r="G9" s="2">
        <v>43</v>
      </c>
      <c r="H9" s="2">
        <v>365210</v>
      </c>
      <c r="I9" s="3">
        <v>5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6571151</v>
      </c>
      <c r="E10" s="2">
        <v>6078519</v>
      </c>
      <c r="F10" s="2">
        <v>417902</v>
      </c>
      <c r="G10" s="2">
        <v>169</v>
      </c>
      <c r="H10" s="2">
        <v>418071</v>
      </c>
      <c r="I10" s="3">
        <v>11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24328516</v>
      </c>
      <c r="E11" s="2">
        <v>18515244</v>
      </c>
      <c r="F11" s="2">
        <v>1272922</v>
      </c>
      <c r="G11" s="2">
        <v>4259</v>
      </c>
      <c r="H11" s="2">
        <v>1277181</v>
      </c>
      <c r="I11" s="3">
        <v>7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81417995</v>
      </c>
      <c r="E12" s="2">
        <v>20771286</v>
      </c>
      <c r="F12" s="2">
        <v>1624173</v>
      </c>
      <c r="G12" s="2">
        <v>23057</v>
      </c>
      <c r="H12" s="2">
        <v>1647230</v>
      </c>
      <c r="I12" s="3">
        <v>21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29265427</v>
      </c>
      <c r="E13" s="2">
        <v>3606938</v>
      </c>
      <c r="F13" s="2">
        <v>247977</v>
      </c>
      <c r="G13" s="2">
        <v>6723</v>
      </c>
      <c r="H13" s="2">
        <v>254700</v>
      </c>
      <c r="I13" s="3">
        <v>11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59370996</v>
      </c>
      <c r="E14" s="2">
        <v>11780723</v>
      </c>
      <c r="F14" s="2">
        <v>848675</v>
      </c>
      <c r="G14" s="2">
        <v>12316</v>
      </c>
      <c r="H14" s="2">
        <v>860991</v>
      </c>
      <c r="I14" s="3">
        <v>13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8840668</v>
      </c>
      <c r="E15" s="2">
        <v>3535767</v>
      </c>
      <c r="F15" s="2">
        <v>243084</v>
      </c>
      <c r="G15" s="2">
        <v>1933</v>
      </c>
      <c r="H15" s="2">
        <v>245017</v>
      </c>
      <c r="I15" s="3">
        <v>8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8863948</v>
      </c>
      <c r="E16" s="2">
        <v>2311945</v>
      </c>
      <c r="F16" s="2">
        <v>158950</v>
      </c>
      <c r="G16" s="2">
        <v>133</v>
      </c>
      <c r="H16" s="2">
        <v>159083</v>
      </c>
      <c r="I16" s="3">
        <v>12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93058959</v>
      </c>
      <c r="E17" s="2">
        <v>44879022</v>
      </c>
      <c r="F17" s="2">
        <v>3133954</v>
      </c>
      <c r="G17" s="2">
        <v>29784</v>
      </c>
      <c r="H17" s="2">
        <v>3163738</v>
      </c>
      <c r="I17" s="3">
        <v>7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8337395</v>
      </c>
      <c r="E18" s="2">
        <v>6862833</v>
      </c>
      <c r="F18" s="2">
        <v>453741</v>
      </c>
      <c r="G18" s="2">
        <v>131</v>
      </c>
      <c r="H18" s="2">
        <v>453872</v>
      </c>
      <c r="I18" s="3">
        <v>25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461330</v>
      </c>
      <c r="E19" s="2">
        <v>76686</v>
      </c>
      <c r="F19" s="2">
        <v>5273</v>
      </c>
      <c r="G19" s="2">
        <v>238</v>
      </c>
      <c r="H19" s="2">
        <v>5511</v>
      </c>
      <c r="I19" s="3">
        <v>12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463393</v>
      </c>
      <c r="E20" s="2">
        <v>184050</v>
      </c>
      <c r="F20" s="2">
        <v>12654</v>
      </c>
      <c r="G20" s="2">
        <v>0</v>
      </c>
      <c r="H20" s="2">
        <v>12654</v>
      </c>
      <c r="I20" s="3">
        <v>4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525347</v>
      </c>
      <c r="E21" s="2">
        <v>512122</v>
      </c>
      <c r="F21" s="2">
        <v>40197</v>
      </c>
      <c r="G21" s="2">
        <v>53</v>
      </c>
      <c r="H21" s="2">
        <v>40250</v>
      </c>
      <c r="I21" s="3">
        <v>6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11808817</v>
      </c>
      <c r="E22" s="2">
        <v>1560309</v>
      </c>
      <c r="F22" s="2">
        <v>107270</v>
      </c>
      <c r="G22" s="2">
        <v>9110</v>
      </c>
      <c r="H22" s="2">
        <v>116380</v>
      </c>
      <c r="I22" s="3">
        <v>26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10929487</v>
      </c>
      <c r="E23" s="2">
        <v>5737413</v>
      </c>
      <c r="F23" s="2">
        <v>394446</v>
      </c>
      <c r="G23" s="2">
        <v>8298</v>
      </c>
      <c r="H23" s="2">
        <v>402744</v>
      </c>
      <c r="I23" s="3">
        <v>21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12590716</v>
      </c>
      <c r="E24" s="2">
        <v>101952</v>
      </c>
      <c r="F24" s="2">
        <v>7008</v>
      </c>
      <c r="G24" s="2">
        <v>652</v>
      </c>
      <c r="H24" s="2">
        <v>7660</v>
      </c>
      <c r="I24" s="3">
        <v>14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299776</v>
      </c>
      <c r="E25" s="2">
        <v>299733</v>
      </c>
      <c r="F25" s="2">
        <v>21172</v>
      </c>
      <c r="G25" s="2">
        <v>12</v>
      </c>
      <c r="H25" s="2">
        <v>21184</v>
      </c>
      <c r="I25" s="3">
        <v>8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3408238</v>
      </c>
      <c r="E26" s="2">
        <v>2417185</v>
      </c>
      <c r="F26" s="2">
        <v>172168</v>
      </c>
      <c r="G26" s="2">
        <v>2142</v>
      </c>
      <c r="H26" s="2">
        <v>174310</v>
      </c>
      <c r="I26" s="3">
        <v>5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6610847</v>
      </c>
      <c r="E27" s="2">
        <v>6531218</v>
      </c>
      <c r="F27" s="2">
        <v>464870</v>
      </c>
      <c r="G27" s="2">
        <v>275</v>
      </c>
      <c r="H27" s="2">
        <v>465145</v>
      </c>
      <c r="I27" s="3">
        <v>9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39434207</v>
      </c>
      <c r="E28" s="2">
        <v>36669320</v>
      </c>
      <c r="F28" s="2">
        <v>2568762</v>
      </c>
      <c r="G28" s="2">
        <v>6190</v>
      </c>
      <c r="H28" s="2">
        <v>2574952</v>
      </c>
      <c r="I28" s="3">
        <v>58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9068411</v>
      </c>
      <c r="E29" s="2">
        <v>6203775</v>
      </c>
      <c r="F29" s="2">
        <v>426515</v>
      </c>
      <c r="G29" s="2">
        <v>1133</v>
      </c>
      <c r="H29" s="2">
        <v>427648</v>
      </c>
      <c r="I29" s="3">
        <v>25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4908018</v>
      </c>
      <c r="E30" s="2">
        <v>819708</v>
      </c>
      <c r="F30" s="2">
        <v>56359</v>
      </c>
      <c r="G30" s="2">
        <v>103</v>
      </c>
      <c r="H30" s="2">
        <v>56462</v>
      </c>
      <c r="I30" s="3">
        <v>30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966691</v>
      </c>
      <c r="E31" s="2">
        <v>618191</v>
      </c>
      <c r="F31" s="2">
        <v>50255</v>
      </c>
      <c r="G31" s="2">
        <v>7</v>
      </c>
      <c r="H31" s="2">
        <v>50262</v>
      </c>
      <c r="I31" s="3">
        <v>8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116634944</v>
      </c>
      <c r="E32" s="2">
        <v>27104453</v>
      </c>
      <c r="F32" s="2">
        <v>1867312</v>
      </c>
      <c r="G32" s="2">
        <v>226067</v>
      </c>
      <c r="H32" s="2">
        <v>2093379</v>
      </c>
      <c r="I32" s="3">
        <v>48</v>
      </c>
    </row>
    <row r="33" spans="4:9" x14ac:dyDescent="0.2">
      <c r="D33" s="2">
        <f>SUM($D$2:D32)</f>
        <v>630741118</v>
      </c>
      <c r="E33" s="2">
        <f>SUM($E$2:E32)</f>
        <v>224594818</v>
      </c>
      <c r="F33" s="2">
        <f>SUM($F$2:F32)</f>
        <v>15793245</v>
      </c>
      <c r="G33" s="2">
        <f>SUM($G$2:G32)</f>
        <v>563222</v>
      </c>
      <c r="H33" s="2">
        <f>SUM($H$2:H32)</f>
        <v>16356467</v>
      </c>
      <c r="I33" s="3">
        <f>SUM($I$2:I32)</f>
        <v>445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AUSTIN CITY BY INDUSTRY 2021.XLSX&amp;R&amp;"Arial,Regular"&amp;9&amp;P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AUSTIN CITY BY INDUSTRY 2021</vt:lpstr>
      <vt:lpstr>AUSTIN_CITY_BY_INDUSTRY_2021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2023-02-28T15:52:37Z</cp:lastPrinted>
  <dcterms:created xsi:type="dcterms:W3CDTF">2023-02-27T22:15:05Z</dcterms:created>
  <dcterms:modified xsi:type="dcterms:W3CDTF">2023-02-28T15:52:44Z</dcterms:modified>
</cp:coreProperties>
</file>