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1\Web CityByInd\"/>
    </mc:Choice>
  </mc:AlternateContent>
  <xr:revisionPtr revIDLastSave="0" documentId="13_ncr:1_{43A7222E-5757-44B9-9235-996D1B51441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ANDOVER CITY BY INDUSTRY 2021" sheetId="1" r:id="rId1"/>
  </sheets>
  <definedNames>
    <definedName name="ANDOVER_CITY_BY_INDUSTRY_2021">'ANDOVER CITY BY INDUSTRY 2021'!$A$1:$I$30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1" i="1" l="1"/>
  <c r="H31" i="1"/>
  <c r="G31" i="1"/>
  <c r="F31" i="1"/>
  <c r="E31" i="1"/>
  <c r="D31" i="1"/>
</calcChain>
</file>

<file path=xl/sharedStrings.xml><?xml version="1.0" encoding="utf-8"?>
<sst xmlns="http://schemas.openxmlformats.org/spreadsheetml/2006/main" count="96" uniqueCount="40">
  <si>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</si>
  <si>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</si>
  <si>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</si>
  <si>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</si>
  <si>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</si>
  <si>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</si>
  <si>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</si>
  <si>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</si>
  <si>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</si>
  <si>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2021</t>
  </si>
  <si>
    <t>ANDOVER</t>
  </si>
  <si>
    <t>236 CONSTRUCT -BUILDINGS</t>
  </si>
  <si>
    <t>238 CONSTRUCT -SPECIAL TRADES</t>
  </si>
  <si>
    <t>332 MFG -FABRICATED METAL</t>
  </si>
  <si>
    <t>339 MFG -MISC</t>
  </si>
  <si>
    <t>423 WHOLESALE -DURABLE</t>
  </si>
  <si>
    <t>424 WHOLESALE -NONDURABLE</t>
  </si>
  <si>
    <t>441 RETL -VEHICLES, PARTS</t>
  </si>
  <si>
    <t>442 RETL -FURNITURE STORES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</si>
  <si>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</si>
  <si>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</si>
  <si>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</si>
  <si>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</si>
  <si>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</si>
  <si>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</si>
  <si>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</si>
  <si>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</si>
  <si>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531 REAL ESTATE</t>
  </si>
  <si>
    <t>532 RENTAL, LEASING SERVICES</t>
  </si>
  <si>
    <t>541 PROF,SCIENTIFIC,TECH SERV</t>
  </si>
  <si>
    <t>561 ADMIN, SUPPORT SERVICES</t>
  </si>
  <si>
    <t>611 EDUCATIONAL SERVICES</t>
  </si>
  <si>
    <t>621 HEALTH -AMBULATORY CARE</t>
  </si>
  <si>
    <t>711 PERF ART, SPECTATOR SPRTS</t>
  </si>
  <si>
    <t>713 AMUSEMENT, GAMBLING, RECR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</si>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</sst>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1"/>
  <sheetViews>
    <sheetView tabSelected="1" view="pageLayout" zoomScaleNormal="100" workbookViewId="0">
      <selection activeCell="E1" sqref="E1"/>
    </sheetView>
  </sheetViews>
  <sheetFormatPr defaultRowHeight="11.4" x14ac:dyDescent="0.2"/>
  <cols>
    <col min="1" max="1" width="5.21875" style="1" bestFit="1" customWidth="1"/>
    <col min="2" max="2" width="8.77734375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50846273</v>
      </c>
      <c r="E2" s="2">
        <v>1047948</v>
      </c>
      <c r="F2" s="2">
        <v>72049</v>
      </c>
      <c r="G2" s="2">
        <v>9913</v>
      </c>
      <c r="H2" s="2">
        <v>81962</v>
      </c>
      <c r="I2" s="3">
        <v>22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33310462</v>
      </c>
      <c r="E3" s="2">
        <v>451594</v>
      </c>
      <c r="F3" s="2">
        <v>31049</v>
      </c>
      <c r="G3" s="2">
        <v>2199</v>
      </c>
      <c r="H3" s="2">
        <v>33248</v>
      </c>
      <c r="I3" s="3">
        <v>34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1979604</v>
      </c>
      <c r="E4" s="2">
        <v>247896</v>
      </c>
      <c r="F4" s="2">
        <v>17040</v>
      </c>
      <c r="G4" s="2">
        <v>2943</v>
      </c>
      <c r="H4" s="2">
        <v>19983</v>
      </c>
      <c r="I4" s="3">
        <v>7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15604040</v>
      </c>
      <c r="E5" s="2">
        <v>94916</v>
      </c>
      <c r="F5" s="2">
        <v>6527</v>
      </c>
      <c r="G5" s="2">
        <v>5273</v>
      </c>
      <c r="H5" s="2">
        <v>11800</v>
      </c>
      <c r="I5" s="3">
        <v>8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3552364</v>
      </c>
      <c r="E6" s="2">
        <v>129199</v>
      </c>
      <c r="F6" s="2">
        <v>8883</v>
      </c>
      <c r="G6" s="2">
        <v>0</v>
      </c>
      <c r="H6" s="2">
        <v>8883</v>
      </c>
      <c r="I6" s="3">
        <v>10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2676145</v>
      </c>
      <c r="E7" s="2">
        <v>33714</v>
      </c>
      <c r="F7" s="2">
        <v>2318</v>
      </c>
      <c r="G7" s="2">
        <v>6549</v>
      </c>
      <c r="H7" s="2">
        <v>8867</v>
      </c>
      <c r="I7" s="3">
        <v>6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3997269</v>
      </c>
      <c r="E8" s="2">
        <v>3163636</v>
      </c>
      <c r="F8" s="2">
        <v>217500</v>
      </c>
      <c r="G8" s="2">
        <v>775</v>
      </c>
      <c r="H8" s="2">
        <v>218275</v>
      </c>
      <c r="I8" s="3">
        <v>4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2387975</v>
      </c>
      <c r="E9" s="2">
        <v>1371023</v>
      </c>
      <c r="F9" s="2">
        <v>94259</v>
      </c>
      <c r="G9" s="2">
        <v>1315</v>
      </c>
      <c r="H9" s="2">
        <v>95574</v>
      </c>
      <c r="I9" s="3">
        <v>5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53290366</v>
      </c>
      <c r="E10" s="2">
        <v>21567456</v>
      </c>
      <c r="F10" s="2">
        <v>1824396</v>
      </c>
      <c r="G10" s="2">
        <v>1358</v>
      </c>
      <c r="H10" s="2">
        <v>1825754</v>
      </c>
      <c r="I10" s="3">
        <v>11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29146673</v>
      </c>
      <c r="E11" s="2">
        <v>2279445</v>
      </c>
      <c r="F11" s="2">
        <v>156712</v>
      </c>
      <c r="G11" s="2">
        <v>2078</v>
      </c>
      <c r="H11" s="2">
        <v>158790</v>
      </c>
      <c r="I11" s="3">
        <v>8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33934268</v>
      </c>
      <c r="E12" s="2">
        <v>5573098</v>
      </c>
      <c r="F12" s="2">
        <v>383146</v>
      </c>
      <c r="G12" s="2">
        <v>6495</v>
      </c>
      <c r="H12" s="2">
        <v>389641</v>
      </c>
      <c r="I12" s="3">
        <v>7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757219</v>
      </c>
      <c r="E13" s="2">
        <v>131074</v>
      </c>
      <c r="F13" s="2">
        <v>9012</v>
      </c>
      <c r="G13" s="2">
        <v>0</v>
      </c>
      <c r="H13" s="2">
        <v>9012</v>
      </c>
      <c r="I13" s="3">
        <v>6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2592834</v>
      </c>
      <c r="E14" s="2">
        <v>2326030</v>
      </c>
      <c r="F14" s="2">
        <v>159918</v>
      </c>
      <c r="G14" s="2">
        <v>343</v>
      </c>
      <c r="H14" s="2">
        <v>160261</v>
      </c>
      <c r="I14" s="3">
        <v>10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127130504</v>
      </c>
      <c r="E15" s="2">
        <v>55194405</v>
      </c>
      <c r="F15" s="2">
        <v>3794615</v>
      </c>
      <c r="G15" s="2">
        <v>33356</v>
      </c>
      <c r="H15" s="2">
        <v>3827971</v>
      </c>
      <c r="I15" s="3">
        <v>4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17340471</v>
      </c>
      <c r="E16" s="2">
        <v>12107119</v>
      </c>
      <c r="F16" s="2">
        <v>832365</v>
      </c>
      <c r="G16" s="2">
        <v>1334</v>
      </c>
      <c r="H16" s="2">
        <v>833699</v>
      </c>
      <c r="I16" s="3">
        <v>30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3783822</v>
      </c>
      <c r="E17" s="2">
        <v>1297870</v>
      </c>
      <c r="F17" s="2">
        <v>89230</v>
      </c>
      <c r="G17" s="2">
        <v>474</v>
      </c>
      <c r="H17" s="2">
        <v>89704</v>
      </c>
      <c r="I17" s="3">
        <v>45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3715193</v>
      </c>
      <c r="E18" s="2">
        <v>154862</v>
      </c>
      <c r="F18" s="2">
        <v>10647</v>
      </c>
      <c r="G18" s="2">
        <v>50</v>
      </c>
      <c r="H18" s="2">
        <v>10697</v>
      </c>
      <c r="I18" s="3">
        <v>13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1570234</v>
      </c>
      <c r="E19" s="2">
        <v>947484</v>
      </c>
      <c r="F19" s="2">
        <v>65137</v>
      </c>
      <c r="G19" s="2">
        <v>0</v>
      </c>
      <c r="H19" s="2">
        <v>65137</v>
      </c>
      <c r="I19" s="3">
        <v>6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17781579</v>
      </c>
      <c r="E20" s="2">
        <v>2863679</v>
      </c>
      <c r="F20" s="2">
        <v>196881</v>
      </c>
      <c r="G20" s="2">
        <v>5472</v>
      </c>
      <c r="H20" s="2">
        <v>202353</v>
      </c>
      <c r="I20" s="3">
        <v>49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13705385</v>
      </c>
      <c r="E21" s="2">
        <v>10037494</v>
      </c>
      <c r="F21" s="2">
        <v>690084</v>
      </c>
      <c r="G21" s="2">
        <v>37040</v>
      </c>
      <c r="H21" s="2">
        <v>727124</v>
      </c>
      <c r="I21" s="3">
        <v>60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1933365</v>
      </c>
      <c r="E22" s="2">
        <v>84756</v>
      </c>
      <c r="F22" s="2">
        <v>5826</v>
      </c>
      <c r="G22" s="2">
        <v>121</v>
      </c>
      <c r="H22" s="2">
        <v>5947</v>
      </c>
      <c r="I22" s="3">
        <v>8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6322066</v>
      </c>
      <c r="E23" s="2">
        <v>434708</v>
      </c>
      <c r="F23" s="2">
        <v>29883</v>
      </c>
      <c r="G23" s="2">
        <v>18111</v>
      </c>
      <c r="H23" s="2">
        <v>47994</v>
      </c>
      <c r="I23" s="3">
        <v>19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1168200</v>
      </c>
      <c r="E24" s="2">
        <v>181809</v>
      </c>
      <c r="F24" s="2">
        <v>12497</v>
      </c>
      <c r="G24" s="2">
        <v>2836</v>
      </c>
      <c r="H24" s="2">
        <v>15333</v>
      </c>
      <c r="I24" s="3">
        <v>12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3041937</v>
      </c>
      <c r="E25" s="2">
        <v>2214963</v>
      </c>
      <c r="F25" s="2">
        <v>159992</v>
      </c>
      <c r="G25" s="2">
        <v>186</v>
      </c>
      <c r="H25" s="2">
        <v>160178</v>
      </c>
      <c r="I25" s="3">
        <v>9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33886232</v>
      </c>
      <c r="E26" s="2">
        <v>32687586</v>
      </c>
      <c r="F26" s="2">
        <v>2350267</v>
      </c>
      <c r="G26" s="2">
        <v>14969</v>
      </c>
      <c r="H26" s="2">
        <v>2365236</v>
      </c>
      <c r="I26" s="3">
        <v>35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14005516</v>
      </c>
      <c r="E27" s="2">
        <v>5711320</v>
      </c>
      <c r="F27" s="2">
        <v>392656</v>
      </c>
      <c r="G27" s="2">
        <v>92814</v>
      </c>
      <c r="H27" s="2">
        <v>485470</v>
      </c>
      <c r="I27" s="3">
        <v>28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4512460</v>
      </c>
      <c r="E28" s="2">
        <v>1812849</v>
      </c>
      <c r="F28" s="2">
        <v>124638</v>
      </c>
      <c r="G28" s="2">
        <v>1013</v>
      </c>
      <c r="H28" s="2">
        <v>125651</v>
      </c>
      <c r="I28" s="3">
        <v>34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733527</v>
      </c>
      <c r="E29" s="2">
        <v>189845</v>
      </c>
      <c r="F29" s="2">
        <v>13053</v>
      </c>
      <c r="G29" s="2">
        <v>0</v>
      </c>
      <c r="H29" s="2">
        <v>13053</v>
      </c>
      <c r="I29" s="3">
        <v>4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37172124</v>
      </c>
      <c r="E30" s="2">
        <v>12224855</v>
      </c>
      <c r="F30" s="2">
        <v>841176</v>
      </c>
      <c r="G30" s="2">
        <v>16518</v>
      </c>
      <c r="H30" s="2">
        <v>857694</v>
      </c>
      <c r="I30" s="3">
        <v>51</v>
      </c>
    </row>
    <row r="31" spans="1:9" x14ac:dyDescent="0.2">
      <c r="D31" s="2">
        <f>SUM($D$2:D30)</f>
        <v>521878107</v>
      </c>
      <c r="E31" s="2">
        <f>SUM($E$2:E30)</f>
        <v>176562633</v>
      </c>
      <c r="F31" s="2">
        <f>SUM($F$2:F30)</f>
        <v>12591756</v>
      </c>
      <c r="G31" s="2">
        <f>SUM($G$2:G30)</f>
        <v>263535</v>
      </c>
      <c r="H31" s="2">
        <f>SUM($H$2:H30)</f>
        <v>12855291</v>
      </c>
      <c r="I31" s="3">
        <f>SUM($I$2:I30)</f>
        <v>545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ANDOVER CITY BY INDUSTRY 2021.XLSX&amp;R&amp;"Arial,Regular"&amp;9&amp;P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ANDOVER CITY BY INDUSTRY 2021</vt:lpstr>
      <vt:lpstr>ANDOVER_CITY_BY_INDUSTRY_2021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2023-02-28T15:49:24Z</cp:lastPrinted>
  <dcterms:created xsi:type="dcterms:W3CDTF">2023-02-27T22:15:05Z</dcterms:created>
  <dcterms:modified xsi:type="dcterms:W3CDTF">2023-02-28T15:49:34Z</dcterms:modified>
</cp:coreProperties>
</file>