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11640" tabRatio="588" activeTab="1"/>
  </bookViews>
  <sheets>
    <sheet name="Instructions - Create File" sheetId="1" r:id="rId1"/>
    <sheet name="Cover" sheetId="2" r:id="rId2"/>
    <sheet name="Schedule" sheetId="3" r:id="rId3"/>
    <sheet name="Summary" sheetId="4" r:id="rId4"/>
    <sheet name="Tables" sheetId="5" r:id="rId5"/>
  </sheets>
  <definedNames>
    <definedName name="_xlnm.Print_Area" localSheetId="1">'Cover'!$A$1:$B$29</definedName>
    <definedName name="_xlnm.Print_Area" localSheetId="2">'Schedule'!$A$1:$Q$1</definedName>
    <definedName name="_xlnm.Print_Area" localSheetId="3">'Summary'!$A$1:$E$28</definedName>
    <definedName name="_xlnm.Print_Area" localSheetId="4">'Tables'!$A$1:$I$87</definedName>
    <definedName name="_xlnm.Print_Area">'Schedule'!$A$1:$Q$1</definedName>
    <definedName name="_xlnm.Print_Titles" localSheetId="1">'Cover'!$1:$1</definedName>
    <definedName name="_xlnm.Print_Titles" localSheetId="2">'Schedule'!$1:$1</definedName>
    <definedName name="_xlnm.Print_Titles" localSheetId="3">'Summary'!$1:$3</definedName>
  </definedNames>
  <calcPr fullCalcOnLoad="1"/>
</workbook>
</file>

<file path=xl/sharedStrings.xml><?xml version="1.0" encoding="utf-8"?>
<sst xmlns="http://schemas.openxmlformats.org/spreadsheetml/2006/main" count="457" uniqueCount="424">
  <si>
    <t>T41MN3400</t>
  </si>
  <si>
    <t>T41MN3401</t>
  </si>
  <si>
    <t>T41MN3402</t>
  </si>
  <si>
    <t>T41MN3404</t>
  </si>
  <si>
    <t>T41MN3405</t>
  </si>
  <si>
    <t>T41MN3406</t>
  </si>
  <si>
    <t>T41MN3407</t>
  </si>
  <si>
    <t>T41MN3410</t>
  </si>
  <si>
    <t>T41MN3412</t>
  </si>
  <si>
    <t>T41MN3413</t>
  </si>
  <si>
    <t>T41MN3414</t>
  </si>
  <si>
    <t>T41MN3415</t>
  </si>
  <si>
    <t>T41MN3416</t>
  </si>
  <si>
    <t>T41MN3417</t>
  </si>
  <si>
    <t>T41MN3419</t>
  </si>
  <si>
    <t>T41MN3420</t>
  </si>
  <si>
    <t>Minnesota Terminal Codes</t>
  </si>
  <si>
    <t>Roseville</t>
  </si>
  <si>
    <t>St. Paul Park</t>
  </si>
  <si>
    <t>Wrenshall</t>
  </si>
  <si>
    <t>Newport Terminal Corporation</t>
  </si>
  <si>
    <t>Newport</t>
  </si>
  <si>
    <t>Flint Hills Resources, LP-Pine Bend</t>
  </si>
  <si>
    <t>St. Paul</t>
  </si>
  <si>
    <t>Esko</t>
  </si>
  <si>
    <t>Alexandria</t>
  </si>
  <si>
    <t>Mankato</t>
  </si>
  <si>
    <t>St Paul</t>
  </si>
  <si>
    <t>Eyota</t>
  </si>
  <si>
    <t>BNSF - Northtown</t>
  </si>
  <si>
    <t>Minneapolis</t>
  </si>
  <si>
    <t>Marshall</t>
  </si>
  <si>
    <t>Moorhead</t>
  </si>
  <si>
    <t>Sauk Centre</t>
  </si>
  <si>
    <t>Spring Valley</t>
  </si>
  <si>
    <t>Taxpayer's FEIN or SSN</t>
  </si>
  <si>
    <t>File Type</t>
  </si>
  <si>
    <t>SDR</t>
  </si>
  <si>
    <t>Report Type</t>
  </si>
  <si>
    <t>Code</t>
  </si>
  <si>
    <t>Version</t>
  </si>
  <si>
    <t>City</t>
  </si>
  <si>
    <t>ZIP</t>
  </si>
  <si>
    <t>DBA</t>
  </si>
  <si>
    <t>ZIP +4</t>
  </si>
  <si>
    <t>Account Information:</t>
  </si>
  <si>
    <t>E-Filing Information:</t>
  </si>
  <si>
    <t>Filing Period:</t>
  </si>
  <si>
    <t>1.</t>
  </si>
  <si>
    <t>2.</t>
  </si>
  <si>
    <t>4.</t>
  </si>
  <si>
    <t>5.</t>
  </si>
  <si>
    <t>6.</t>
  </si>
  <si>
    <r>
      <t>Save the Excel workbook and the data input for this tax form for your records.  Do so by selecting "File, Save As" from the menu and then identifying the file name and location.</t>
    </r>
  </si>
  <si>
    <r>
      <t xml:space="preserve">Name </t>
    </r>
    <r>
      <rPr>
        <i/>
        <sz val="8"/>
        <rFont val="Times New Roman"/>
        <family val="1"/>
      </rPr>
      <t>(Enter legal name on BOE application)</t>
    </r>
  </si>
  <si>
    <r>
      <t>Address Line 1</t>
    </r>
    <r>
      <rPr>
        <i/>
        <sz val="12"/>
        <rFont val="Times New Roman"/>
        <family val="1"/>
      </rPr>
      <t xml:space="preserve"> </t>
    </r>
    <r>
      <rPr>
        <i/>
        <sz val="8"/>
        <rFont val="Times New Roman"/>
        <family val="1"/>
      </rPr>
      <t>(Enter street address)</t>
    </r>
  </si>
  <si>
    <r>
      <t>Address Line 2</t>
    </r>
    <r>
      <rPr>
        <i/>
        <sz val="12"/>
        <rFont val="Times New Roman"/>
        <family val="1"/>
      </rPr>
      <t xml:space="preserve"> </t>
    </r>
    <r>
      <rPr>
        <i/>
        <sz val="8"/>
        <rFont val="Times New Roman"/>
        <family val="1"/>
      </rPr>
      <t>(Use if needed)</t>
    </r>
  </si>
  <si>
    <r>
      <t>State</t>
    </r>
    <r>
      <rPr>
        <i/>
        <sz val="12"/>
        <rFont val="Times New Roman"/>
        <family val="1"/>
      </rPr>
      <t xml:space="preserve"> </t>
    </r>
    <r>
      <rPr>
        <i/>
        <sz val="8"/>
        <rFont val="Times New Roman"/>
        <family val="1"/>
      </rPr>
      <t>(Use abbreviation "CA", "NV", etc.)</t>
    </r>
  </si>
  <si>
    <r>
      <t xml:space="preserve">Sender's FEIN </t>
    </r>
    <r>
      <rPr>
        <i/>
        <sz val="8"/>
        <rFont val="Times New Roman"/>
        <family val="1"/>
      </rPr>
      <t>(May be same as taxpayer)</t>
    </r>
  </si>
  <si>
    <r>
      <t xml:space="preserve">Test/Production </t>
    </r>
    <r>
      <rPr>
        <i/>
        <sz val="8"/>
        <rFont val="Times New Roman"/>
        <family val="1"/>
      </rPr>
      <t>(T or P to identify test or production filing. Must be capitalized.)</t>
    </r>
  </si>
  <si>
    <t>Minnesota Revenue Fuel Reporting Schedule</t>
  </si>
  <si>
    <t>Minnesota Revenue Use Only:</t>
  </si>
  <si>
    <t>TXT</t>
  </si>
  <si>
    <t>804832376066</t>
  </si>
  <si>
    <t>File Signature</t>
  </si>
  <si>
    <t>No Activity Code (No Activity = "1")</t>
  </si>
  <si>
    <t>Return Information:</t>
  </si>
  <si>
    <t>1. Total Gallons reported</t>
  </si>
  <si>
    <t>7D</t>
  </si>
  <si>
    <t>13A</t>
  </si>
  <si>
    <t>13C</t>
  </si>
  <si>
    <t>13D</t>
  </si>
  <si>
    <t>Record</t>
  </si>
  <si>
    <t>2C</t>
  </si>
  <si>
    <t>5A</t>
  </si>
  <si>
    <t>5F</t>
  </si>
  <si>
    <t>5Q</t>
  </si>
  <si>
    <t>8R</t>
  </si>
  <si>
    <t>10G</t>
  </si>
  <si>
    <t>15B</t>
  </si>
  <si>
    <t>Gallons received imported, tax-unpaid.</t>
  </si>
  <si>
    <t>Gallons sold to U.S. Government tax-exempt from refinery.</t>
  </si>
  <si>
    <t>Terminal Disbursements.</t>
  </si>
  <si>
    <t>Description</t>
  </si>
  <si>
    <t>J_</t>
  </si>
  <si>
    <t>Truck</t>
  </si>
  <si>
    <t>R_</t>
  </si>
  <si>
    <t>Rail</t>
  </si>
  <si>
    <t>B_</t>
  </si>
  <si>
    <t>Barge</t>
  </si>
  <si>
    <t>S_</t>
  </si>
  <si>
    <t>Ship</t>
  </si>
  <si>
    <t>PL</t>
  </si>
  <si>
    <t>Pipeline</t>
  </si>
  <si>
    <t>GS</t>
  </si>
  <si>
    <t>Gas Station</t>
  </si>
  <si>
    <t>BA</t>
  </si>
  <si>
    <t>Book Adjustment</t>
  </si>
  <si>
    <t>ST</t>
  </si>
  <si>
    <t>Stationary Transfer</t>
  </si>
  <si>
    <t>Summary Information</t>
  </si>
  <si>
    <t>RT</t>
  </si>
  <si>
    <t>Removal from Terminal (other than by truck or Rail) for sale or consumption</t>
  </si>
  <si>
    <t>CE</t>
  </si>
  <si>
    <t>Transportation Type Mode Codes</t>
  </si>
  <si>
    <t>Alcohol</t>
  </si>
  <si>
    <t>Methanol</t>
  </si>
  <si>
    <t>Aviation Gasoline</t>
  </si>
  <si>
    <t>Diesel Fuel - dye added</t>
  </si>
  <si>
    <t>Diesel Fuel - undyed</t>
  </si>
  <si>
    <t>E85</t>
  </si>
  <si>
    <t>Gasohol</t>
  </si>
  <si>
    <t>Gasoline</t>
  </si>
  <si>
    <t>Jet Fuel</t>
  </si>
  <si>
    <t>Kerosene - undyed</t>
  </si>
  <si>
    <t>Kerosene - dye added</t>
  </si>
  <si>
    <t>Waste Oil</t>
  </si>
  <si>
    <t>Biodiesel- Undyed (B100)</t>
  </si>
  <si>
    <t>Biodiesel  Dyed (B100)</t>
  </si>
  <si>
    <t>Codes</t>
  </si>
  <si>
    <t>Product Codes</t>
  </si>
  <si>
    <r>
      <t>Transaction Set Purpose Code</t>
    </r>
    <r>
      <rPr>
        <i/>
        <sz val="12"/>
        <rFont val="Times New Roman"/>
        <family val="1"/>
      </rPr>
      <t xml:space="preserve"> </t>
    </r>
    <r>
      <rPr>
        <i/>
        <sz val="8"/>
        <rFont val="Times New Roman"/>
        <family val="1"/>
      </rPr>
      <t>("O" = Original, "A" = Amended)</t>
    </r>
  </si>
  <si>
    <t>O</t>
  </si>
  <si>
    <t>MN</t>
  </si>
  <si>
    <t>Canadian (CA)</t>
  </si>
  <si>
    <t>Alberta</t>
  </si>
  <si>
    <t>AB</t>
  </si>
  <si>
    <t>Alaska</t>
  </si>
  <si>
    <t>AK</t>
  </si>
  <si>
    <t>British Columbia</t>
  </si>
  <si>
    <t>BC</t>
  </si>
  <si>
    <t>Arizona</t>
  </si>
  <si>
    <t>AZ</t>
  </si>
  <si>
    <t>Manitoba</t>
  </si>
  <si>
    <t>MB</t>
  </si>
  <si>
    <t>Arkansas</t>
  </si>
  <si>
    <t>AR</t>
  </si>
  <si>
    <t>New Brunswick</t>
  </si>
  <si>
    <t>NB</t>
  </si>
  <si>
    <t>California</t>
  </si>
  <si>
    <t>CA</t>
  </si>
  <si>
    <t>Newfoundland</t>
  </si>
  <si>
    <t>NF</t>
  </si>
  <si>
    <t>Colorado</t>
  </si>
  <si>
    <t>CO</t>
  </si>
  <si>
    <t>Northwest Territory</t>
  </si>
  <si>
    <t>NT</t>
  </si>
  <si>
    <t>Connecticut</t>
  </si>
  <si>
    <t>CT</t>
  </si>
  <si>
    <t>Nova Scotia</t>
  </si>
  <si>
    <t>NS</t>
  </si>
  <si>
    <t>Delaware</t>
  </si>
  <si>
    <t>DE</t>
  </si>
  <si>
    <t>Nunavut</t>
  </si>
  <si>
    <t>NU</t>
  </si>
  <si>
    <t>District of Columbia</t>
  </si>
  <si>
    <t>DC</t>
  </si>
  <si>
    <t>Ontario</t>
  </si>
  <si>
    <t>ON</t>
  </si>
  <si>
    <t>Florida</t>
  </si>
  <si>
    <t>FL</t>
  </si>
  <si>
    <t>Prince Edward Island</t>
  </si>
  <si>
    <t>PE</t>
  </si>
  <si>
    <t>Georgia</t>
  </si>
  <si>
    <t>GA</t>
  </si>
  <si>
    <t>Quebec</t>
  </si>
  <si>
    <t>QC</t>
  </si>
  <si>
    <t>Hawaii</t>
  </si>
  <si>
    <t>HI</t>
  </si>
  <si>
    <t>Saskatchewan</t>
  </si>
  <si>
    <t>SK</t>
  </si>
  <si>
    <t>Idaho</t>
  </si>
  <si>
    <t>ID</t>
  </si>
  <si>
    <t>Yukon Territory</t>
  </si>
  <si>
    <t>YT</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</si>
  <si>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</si>
  <si>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</si>
  <si>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</si>
  <si>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</si>
  <si>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</si>
  <si>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</si>
  <si>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</si>
  <si>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</si>
  <si>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</si>
  <si>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</si>
  <si>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</si>
  <si>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</si>
  <si>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</si>
  <si>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</si>
  <si>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</si>
  <si>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</si>
  <si>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</si>
  <si>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</si>
  <si>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</si>
  <si>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</si>
  <si>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</si>
  <si>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</si>
  <si>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</si>
  <si>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</si>
  <si>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</si>
  <si>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</si>
  <si>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</si>
  <si>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</si>
  <si>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</si>
  <si>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</si>
  <si>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</si>
  <si>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</si>
  <si>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</si>
  <si>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</si>
  <si>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</si>
  <si>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</si>
  <si>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</si>
  <si>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</si>
  <si>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</si>
  <si>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</si>
  <si>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</si>
  <si>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</si>
  <si>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</si>
  <si>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</si>
  <si>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</si>
  <si>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</si>
  <si>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</si>
  <si>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</si>
  <si>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</si>
  <si>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</si>
  <si>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</si>
  <si>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</si>
  <si>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</si>
  <si>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</si>
  <si>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</si>
  <si>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</si>
  <si>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</si>
  <si>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</si>
  <si>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</si>
  <si>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</si>
  <si>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</si>
  <si>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</si>
  <si>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</si>
  <si>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</si>
  <si>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</si>
  <si>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</si>
  <si>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</si>
  <si>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</si>
  <si>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</si>
  <si>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</si>
  <si>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</si>
  <si>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</si>
  <si>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</si>
  <si>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</si>
  <si>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</si>
  <si>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State</t>
  </si>
  <si>
    <t>Province</t>
  </si>
  <si>
    <t>United States (US)</t>
  </si>
  <si>
    <t>State and Province Codes</t>
  </si>
  <si>
    <t>PDA-46</t>
  </si>
  <si>
    <t>Other than Gasoline</t>
  </si>
  <si>
    <t>From MN Terminals</t>
  </si>
  <si>
    <t>Imports</t>
  </si>
  <si>
    <t>Exports</t>
  </si>
  <si>
    <t>US Gov. from Terminals</t>
  </si>
  <si>
    <t>US Gov. from tax-paid stock</t>
  </si>
  <si>
    <t>Sales to Farmers</t>
  </si>
  <si>
    <t>Adjustments</t>
  </si>
  <si>
    <t>Aviation</t>
  </si>
  <si>
    <t>E-85</t>
  </si>
  <si>
    <t>Alternative</t>
  </si>
  <si>
    <t>PAF-1</t>
  </si>
  <si>
    <t>LPG</t>
  </si>
  <si>
    <t>CNG</t>
  </si>
  <si>
    <t>LNG</t>
  </si>
  <si>
    <t>Special Fuel</t>
  </si>
  <si>
    <t>PDA-49</t>
  </si>
  <si>
    <t>Undyed Diesel/Kerosene</t>
  </si>
  <si>
    <t>Dyed Diesel/Kerosene</t>
  </si>
  <si>
    <t>Taxable Fuel</t>
  </si>
  <si>
    <t>Credits</t>
  </si>
  <si>
    <t>Bulk gasolines sales to farmers from tax paid stock.</t>
  </si>
  <si>
    <t>Summary</t>
  </si>
  <si>
    <t xml:space="preserve">Special fuel sold for residential heating </t>
  </si>
  <si>
    <t>Sales of jet fuel to special fuel licecnsed retailers or bulk-end users</t>
  </si>
  <si>
    <t>Taxable sales of Dyed diesel or Dyed kerosene</t>
  </si>
  <si>
    <t>Detail</t>
  </si>
  <si>
    <t>065</t>
  </si>
  <si>
    <t>079</t>
  </si>
  <si>
    <t>072</t>
  </si>
  <si>
    <t>054</t>
  </si>
  <si>
    <t>091</t>
  </si>
  <si>
    <t>2A</t>
  </si>
  <si>
    <t>Gallons received from Minnesota terminals or refineries, origin tax-unpaid.</t>
  </si>
  <si>
    <t>Diesel Fuel #4,#5,#6 - dye added</t>
  </si>
  <si>
    <t>153</t>
  </si>
  <si>
    <t>Compressed Natural Gas (CNG)</t>
  </si>
  <si>
    <t>Liquid Natural Gas (LNG)</t>
  </si>
  <si>
    <t>Propane (LPG)</t>
  </si>
  <si>
    <r>
      <t>Minnesota License Number</t>
    </r>
    <r>
      <rPr>
        <i/>
        <sz val="12"/>
        <rFont val="Times New Roman"/>
        <family val="1"/>
      </rPr>
      <t xml:space="preserve"> </t>
    </r>
    <r>
      <rPr>
        <i/>
        <sz val="8"/>
        <rFont val="Times New Roman"/>
        <family val="1"/>
      </rPr>
      <t>(Enter 7 numeric digits of account number "1234567")</t>
    </r>
  </si>
  <si>
    <r>
      <t>Location Code</t>
    </r>
    <r>
      <rPr>
        <sz val="8"/>
        <rFont val="Times New Roman"/>
        <family val="1"/>
      </rPr>
      <t xml:space="preserve"> </t>
    </r>
    <r>
      <rPr>
        <i/>
        <sz val="8"/>
        <rFont val="Times New Roman"/>
        <family val="1"/>
      </rPr>
      <t>("1", "2")</t>
    </r>
  </si>
  <si>
    <t>Total Tax Due</t>
  </si>
  <si>
    <t>Gasoline  (non-oxygenated and racing)</t>
  </si>
  <si>
    <r>
      <t xml:space="preserve">Enter all </t>
    </r>
    <r>
      <rPr>
        <b/>
        <sz val="12"/>
        <rFont val="Times New Roman"/>
        <family val="1"/>
      </rPr>
      <t>schedule</t>
    </r>
    <r>
      <rPr>
        <sz val="12"/>
        <rFont val="Times New Roman"/>
        <family val="1"/>
      </rPr>
      <t xml:space="preserve"> information for summary schedules and transaction schedules on the "Schedule" worksheet (click on "schedule" tab below).  To sort by column, click on the column you wish to sort on.  Click again to change sort order. </t>
    </r>
    <r>
      <rPr>
        <i/>
        <sz val="12"/>
        <rFont val="Times New Roman"/>
        <family val="1"/>
      </rPr>
      <t xml:space="preserve"> </t>
    </r>
    <r>
      <rPr>
        <b/>
        <i/>
        <sz val="12"/>
        <rFont val="Times New Roman"/>
        <family val="1"/>
      </rPr>
      <t>Note:</t>
    </r>
    <r>
      <rPr>
        <i/>
        <sz val="12"/>
        <rFont val="Times New Roman"/>
        <family val="1"/>
      </rPr>
      <t xml:space="preserve"> Every transaction must contain a schedule code (click on the "table" tab below to view schedule, product, mode, and state codes).</t>
    </r>
  </si>
  <si>
    <r>
      <t xml:space="preserve">Period Ending Date </t>
    </r>
    <r>
      <rPr>
        <i/>
        <sz val="8"/>
        <rFont val="Times New Roman"/>
        <family val="1"/>
      </rPr>
      <t>(Format of entry  must be "05/31/04", MM/DD/YY)</t>
    </r>
  </si>
  <si>
    <t>Save the original template.  When you begin entering shipment data, resave the template according to the month you will be filing (example:  August 2004 return could be saved as "Aug_2004").  The next month you will start with the original template and repeat the above step for the next month.</t>
  </si>
  <si>
    <t xml:space="preserve">Enter all information requested on the "Cover" worksheet (click on the "Cover" tab below). </t>
  </si>
  <si>
    <t xml:space="preserve"> Note: All gallons must be entered as whole numbers.</t>
  </si>
  <si>
    <t>3.</t>
  </si>
  <si>
    <t>Do not skip rows between shipments or leave the schedule code blank.  This may cause the summary to be inaccurate</t>
  </si>
  <si>
    <t>Create a Flat File by clicking on the button below.  You will be required to identify a file name and location for your flat file.  The summary page is calculated when the file is created.</t>
  </si>
  <si>
    <t>Taxable sales of alternative fuels (LPG,CNG,LNG,E85) Summary per product</t>
  </si>
  <si>
    <t>Instructions For</t>
  </si>
  <si>
    <t>Schedule Codes</t>
  </si>
  <si>
    <t>Tank Wagon sales for export</t>
  </si>
  <si>
    <t>Transport loads sold for export</t>
  </si>
  <si>
    <t>Sales to the United States Government from tax paid stock</t>
  </si>
  <si>
    <t>Taxpayer:</t>
  </si>
  <si>
    <t>Period:</t>
  </si>
  <si>
    <t>P</t>
  </si>
  <si>
    <t>1.0.5</t>
  </si>
  <si>
    <t>Qualifying Service Station Credit - Iowa</t>
  </si>
  <si>
    <t>Qualifying Service Station Credit - North Dakota</t>
  </si>
  <si>
    <t>Qualifying Service Station Credit - South Dakota</t>
  </si>
  <si>
    <t>Less Evap - 2.5%</t>
  </si>
  <si>
    <t>Less Evap - 1%</t>
  </si>
  <si>
    <t>5PI</t>
  </si>
  <si>
    <t>5PN</t>
  </si>
  <si>
    <t>5PS</t>
  </si>
  <si>
    <t>Qualifying Svc Stns</t>
  </si>
  <si>
    <t>Terminal ID#</t>
  </si>
  <si>
    <t>Operator</t>
  </si>
  <si>
    <t>NuStar Pipeline Operating Partnership, L.P. - Moorhead</t>
  </si>
  <si>
    <t>NuStar Pipeline Operating Partnership, L.P. - Sauk Centre</t>
  </si>
  <si>
    <t>T41MN 3403</t>
  </si>
  <si>
    <t>NuStar Pipeline Operating Partnership, L.P. - Roseville</t>
  </si>
  <si>
    <t>Magellan Pipeline Company, L.P.</t>
  </si>
  <si>
    <t>Calumet Superior LLC</t>
  </si>
  <si>
    <t>Signature Flight Support Corp.</t>
  </si>
  <si>
    <t>T41MN3425</t>
  </si>
  <si>
    <t>Northern States Power Co, Wisconsin</t>
  </si>
  <si>
    <t>Eau Claire, WI</t>
  </si>
  <si>
    <t>T41MN3800</t>
  </si>
  <si>
    <t>REG Albert Lea</t>
  </si>
  <si>
    <t>Glenville</t>
  </si>
  <si>
    <t>T41MN3801</t>
  </si>
  <si>
    <t>Minnesota Soybean Processors</t>
  </si>
  <si>
    <t>Brewster</t>
  </si>
  <si>
    <t>T41MN3802</t>
  </si>
  <si>
    <t>EverCat Fuels</t>
  </si>
  <si>
    <t>Isanti</t>
  </si>
  <si>
    <t>T41MN3803</t>
  </si>
  <si>
    <t>Al-Corn Clean Fuel</t>
  </si>
  <si>
    <t>Claremont</t>
  </si>
  <si>
    <t>T41MN3804</t>
  </si>
  <si>
    <t>Archer Daniels Midland</t>
  </si>
  <si>
    <t>T41MN3805</t>
  </si>
  <si>
    <t>BioFuels Energy-Buffalo Lake Energy, LLC</t>
  </si>
  <si>
    <t>Fairmont</t>
  </si>
  <si>
    <t>T41MN3806</t>
  </si>
  <si>
    <t>Bushmills Ethanol, Inc</t>
  </si>
  <si>
    <t>Atwater</t>
  </si>
  <si>
    <t>T41MN3807</t>
  </si>
  <si>
    <t>Central MN Ethanol Coop</t>
  </si>
  <si>
    <t>Little Falls</t>
  </si>
  <si>
    <t>T41MN3808</t>
  </si>
  <si>
    <t>Chippewa Valley Ethanol Co.</t>
  </si>
  <si>
    <t>Benson</t>
  </si>
  <si>
    <t>T41MN3809</t>
  </si>
  <si>
    <t>Corn Plus, LLP</t>
  </si>
  <si>
    <t>Winnebago</t>
  </si>
  <si>
    <t>T41MN3810</t>
  </si>
  <si>
    <t>DENCO II</t>
  </si>
  <si>
    <t>Morris</t>
  </si>
  <si>
    <t>T41MN3811</t>
  </si>
  <si>
    <t>GEVO</t>
  </si>
  <si>
    <t>Luverne</t>
  </si>
  <si>
    <t>T41MN3812</t>
  </si>
  <si>
    <t>Granite Falls Energy, LLC</t>
  </si>
  <si>
    <t>Granite Falls</t>
  </si>
  <si>
    <t>T41MN3813</t>
  </si>
  <si>
    <t>Green Plains Renewable Energy</t>
  </si>
  <si>
    <t>Fergus Falls</t>
  </si>
  <si>
    <t>T41MN3814</t>
  </si>
  <si>
    <t>Guardian Energy</t>
  </si>
  <si>
    <t>Janesville</t>
  </si>
  <si>
    <t>T41MN3815</t>
  </si>
  <si>
    <t>Heartland Corn Products</t>
  </si>
  <si>
    <t>Winthrop</t>
  </si>
  <si>
    <t>T41MN3816</t>
  </si>
  <si>
    <t>Heron Lake BioEnergy, LLC</t>
  </si>
  <si>
    <t>Heron Lake</t>
  </si>
  <si>
    <t>T41MN3817</t>
  </si>
  <si>
    <t>Highwater Ethanol LLC</t>
  </si>
  <si>
    <t>Lamberton</t>
  </si>
  <si>
    <t>T41MN3818</t>
  </si>
  <si>
    <t>Land O'Lakes</t>
  </si>
  <si>
    <t>Melrose</t>
  </si>
  <si>
    <t>T41MN3819</t>
  </si>
  <si>
    <t>POET Biorefinering - Bingham Lake</t>
  </si>
  <si>
    <t>Bingham Lake</t>
  </si>
  <si>
    <t>T41MN3820</t>
  </si>
  <si>
    <t>POET Biorefinering - Glenville</t>
  </si>
  <si>
    <t>Albert Lea</t>
  </si>
  <si>
    <t>T41MN3821</t>
  </si>
  <si>
    <t>POET Biorefinering - Lake Crystal</t>
  </si>
  <si>
    <t>Lake Crystal</t>
  </si>
  <si>
    <t>T41MN3822</t>
  </si>
  <si>
    <t>POET Biorefinering - Preston</t>
  </si>
  <si>
    <t>Preston</t>
  </si>
  <si>
    <t>T41MN3823</t>
  </si>
  <si>
    <t>Purified Renewable Energy</t>
  </si>
  <si>
    <t>Buffalo Lake</t>
  </si>
  <si>
    <t>T41MN3824</t>
  </si>
  <si>
    <t>Valero Renewable Fuels</t>
  </si>
  <si>
    <t>Welcome</t>
  </si>
  <si>
    <t>T41MN3825</t>
  </si>
  <si>
    <t>HUGO Railyard transfer station</t>
  </si>
  <si>
    <t>Hugo</t>
  </si>
  <si>
    <t>Magellan Pipeline Company, L.P.-Rochester</t>
  </si>
  <si>
    <t>5XA</t>
  </si>
  <si>
    <t>Gallons sold to airport partially taxed</t>
  </si>
  <si>
    <t>Kinder Morgan Liquid Terminals LLC</t>
  </si>
  <si>
    <t>Swissport Fueling Inc</t>
  </si>
  <si>
    <t>Renewable Diesel - Undyed</t>
  </si>
  <si>
    <t>180</t>
  </si>
  <si>
    <t>Renewable Diesel - Dyed</t>
  </si>
  <si>
    <t>181</t>
  </si>
  <si>
    <t>Marathon Petroleum - St. Paul Park</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</si>
</sst>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
    <numFmt numFmtId="166" formatCode="0.0"/>
    <numFmt numFmtId="167" formatCode="yyyymmdd"/>
    <numFmt numFmtId="168" formatCode="_(* #,##0.0_);_(* \(#,##0.0\);_(* &quot;-&quot;??_);_(@_)"/>
    <numFmt numFmtId="169" formatCode="_(* #,##0_);_(* \(#,##0\);_(* &quot;-&quot;??_);_(@_)"/>
    <numFmt numFmtId="170" formatCode="#,##0.0"/>
    <numFmt numFmtId="171" formatCode="[$-409]dddd\,\ mmmm\ dd\,\ yyyy"/>
    <numFmt numFmtId="172" formatCode="&quot;$&quot;#,##0"/>
    <numFmt numFmtId="173" formatCode="&quot;Yes&quot;;&quot;Yes&quot;;&quot;No&quot;"/>
    <numFmt numFmtId="174" formatCode="&quot;True&quot;;&quot;True&quot;;&quot;False&quot;"/>
    <numFmt numFmtId="175" formatCode="&quot;On&quot;;&quot;On&quot;;&quot;Off&quot;"/>
    <numFmt numFmtId="176" formatCode="[$€-2]\ #,##0.00_);[Red]\([$€-2]\ #,##0.00\)"/>
    <numFmt numFmtId="177" formatCode="mm/dd/yy;@"/>
    <numFmt numFmtId="178" formatCode="m/d/yyyy;@"/>
  </numFmts>
  <fonts count="56">
    <font>
      <sz val="10"/>
      <name val="Times New Roman"/>
      <family val="0"/>
    </font>
    <font>
      <sz val="12"/>
      <name val="Times New Roman"/>
      <family val="1"/>
    </font>
    <font>
      <b/>
      <sz val="12"/>
      <name val="Times New Roman"/>
      <family val="1"/>
    </font>
    <font>
      <sz val="12"/>
      <color indexed="12"/>
      <name val="Times New Roman"/>
      <family val="1"/>
    </font>
    <font>
      <b/>
      <sz val="14"/>
      <name val="Times New Roman"/>
      <family val="1"/>
    </font>
    <font>
      <b/>
      <sz val="9"/>
      <name val="Times New Roman"/>
      <family val="1"/>
    </font>
    <font>
      <sz val="8"/>
      <name val="Times New Roman"/>
      <family val="1"/>
    </font>
    <font>
      <sz val="14"/>
      <name val="Times New Roman"/>
      <family val="1"/>
    </font>
    <font>
      <i/>
      <sz val="12"/>
      <name val="Times New Roman"/>
      <family val="1"/>
    </font>
    <font>
      <b/>
      <i/>
      <sz val="12"/>
      <name val="Times New Roman"/>
      <family val="1"/>
    </font>
    <font>
      <i/>
      <sz val="8"/>
      <name val="Times New Roman"/>
      <family val="1"/>
    </font>
    <font>
      <u val="single"/>
      <sz val="10"/>
      <color indexed="12"/>
      <name val="Times New Roman"/>
      <family val="1"/>
    </font>
    <font>
      <u val="single"/>
      <sz val="10"/>
      <color indexed="36"/>
      <name val="Times New Roman"/>
      <family val="1"/>
    </font>
    <font>
      <sz val="10"/>
      <name val="Arial"/>
      <family val="2"/>
    </font>
    <font>
      <sz val="12"/>
      <name val="Arial"/>
      <family val="2"/>
    </font>
    <font>
      <sz val="10"/>
      <color indexed="8"/>
      <name val="Arial"/>
      <family val="2"/>
    </font>
    <font>
      <b/>
      <sz val="14"/>
      <name val="Arial"/>
      <family val="2"/>
    </font>
    <font>
      <b/>
      <sz val="12"/>
      <name val="Arial"/>
      <family val="2"/>
    </font>
    <font>
      <b/>
      <sz val="10"/>
      <name val="Arial"/>
      <family val="2"/>
    </font>
    <font>
      <sz val="10"/>
      <color indexed="10"/>
      <name val="Arial"/>
      <family val="2"/>
    </font>
    <font>
      <sz val="10"/>
      <color indexed="8"/>
      <name val="Verdana"/>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1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double"/>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2">
    <xf numFmtId="0" fontId="0" fillId="0" borderId="0" xfId="0" applyAlignment="1">
      <alignment/>
    </xf>
    <xf numFmtId="0" fontId="1" fillId="0" borderId="0" xfId="0" applyFont="1" applyAlignment="1">
      <alignment/>
    </xf>
    <xf numFmtId="0" fontId="0" fillId="0" borderId="0" xfId="0" applyFont="1" applyAlignment="1">
      <alignment/>
    </xf>
    <xf numFmtId="0" fontId="1" fillId="33" borderId="0" xfId="0" applyFont="1" applyFill="1" applyAlignment="1">
      <alignment/>
    </xf>
    <xf numFmtId="0" fontId="1" fillId="33" borderId="0" xfId="0" applyFont="1" applyFill="1" applyAlignment="1">
      <alignment wrapText="1"/>
    </xf>
    <xf numFmtId="0" fontId="4" fillId="33" borderId="0" xfId="0" applyFont="1" applyFill="1" applyBorder="1" applyAlignment="1">
      <alignment horizontal="center" vertical="center"/>
    </xf>
    <xf numFmtId="0" fontId="5" fillId="34" borderId="10" xfId="0" applyFont="1" applyFill="1" applyBorder="1" applyAlignment="1">
      <alignment/>
    </xf>
    <xf numFmtId="0" fontId="1" fillId="34" borderId="10" xfId="0" applyFont="1" applyFill="1" applyBorder="1" applyAlignment="1">
      <alignment/>
    </xf>
    <xf numFmtId="49" fontId="0" fillId="0" borderId="0" xfId="0" applyNumberFormat="1" applyAlignment="1">
      <alignment horizontal="right"/>
    </xf>
    <xf numFmtId="0" fontId="1" fillId="33" borderId="0" xfId="0" applyFont="1" applyFill="1" applyAlignment="1">
      <alignment vertical="top" wrapText="1"/>
    </xf>
    <xf numFmtId="0" fontId="5" fillId="35" borderId="10" xfId="0" applyFont="1" applyFill="1" applyBorder="1" applyAlignment="1">
      <alignment/>
    </xf>
    <xf numFmtId="0" fontId="1" fillId="35" borderId="10" xfId="0" applyFont="1" applyFill="1" applyBorder="1" applyAlignment="1">
      <alignment/>
    </xf>
    <xf numFmtId="49" fontId="1" fillId="0" borderId="0" xfId="0" applyNumberFormat="1" applyFont="1" applyAlignment="1">
      <alignment horizontal="right"/>
    </xf>
    <xf numFmtId="0" fontId="1" fillId="33" borderId="0" xfId="0" applyFont="1" applyFill="1" applyBorder="1" applyAlignment="1">
      <alignment/>
    </xf>
    <xf numFmtId="49" fontId="1" fillId="0" borderId="11" xfId="0" applyNumberFormat="1" applyFont="1" applyBorder="1" applyAlignment="1">
      <alignment/>
    </xf>
    <xf numFmtId="0" fontId="1" fillId="0" borderId="11" xfId="0" applyFont="1" applyBorder="1" applyAlignment="1">
      <alignment/>
    </xf>
    <xf numFmtId="49" fontId="2" fillId="0" borderId="11" xfId="0" applyNumberFormat="1" applyFont="1" applyBorder="1" applyAlignment="1">
      <alignment/>
    </xf>
    <xf numFmtId="0" fontId="13" fillId="0" borderId="11" xfId="0" applyFont="1" applyBorder="1" applyAlignment="1">
      <alignment/>
    </xf>
    <xf numFmtId="0" fontId="2" fillId="0" borderId="11" xfId="0" applyFont="1" applyBorder="1" applyAlignment="1">
      <alignment/>
    </xf>
    <xf numFmtId="0" fontId="2" fillId="33" borderId="0" xfId="0" applyFont="1" applyFill="1" applyAlignment="1">
      <alignment vertical="top" wrapText="1"/>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horizontal="right"/>
    </xf>
    <xf numFmtId="3" fontId="14" fillId="0" borderId="11" xfId="0" applyNumberFormat="1" applyFont="1" applyBorder="1" applyAlignment="1">
      <alignment/>
    </xf>
    <xf numFmtId="3" fontId="14" fillId="0" borderId="12" xfId="0" applyNumberFormat="1" applyFont="1" applyBorder="1" applyAlignment="1">
      <alignment/>
    </xf>
    <xf numFmtId="0" fontId="1" fillId="0" borderId="0" xfId="0" applyFont="1" applyBorder="1" applyAlignment="1">
      <alignment/>
    </xf>
    <xf numFmtId="49" fontId="1" fillId="0" borderId="12" xfId="0" applyNumberFormat="1" applyFont="1" applyBorder="1" applyAlignment="1">
      <alignment/>
    </xf>
    <xf numFmtId="49" fontId="1" fillId="0" borderId="0" xfId="0" applyNumberFormat="1" applyFont="1" applyBorder="1" applyAlignment="1">
      <alignment/>
    </xf>
    <xf numFmtId="49" fontId="1" fillId="0" borderId="11" xfId="0" applyNumberFormat="1" applyFont="1" applyBorder="1" applyAlignment="1">
      <alignment horizontal="right"/>
    </xf>
    <xf numFmtId="3" fontId="14" fillId="0" borderId="0" xfId="0" applyNumberFormat="1" applyFont="1" applyBorder="1" applyAlignment="1">
      <alignment/>
    </xf>
    <xf numFmtId="49" fontId="2" fillId="0" borderId="0" xfId="0" applyNumberFormat="1" applyFont="1" applyBorder="1" applyAlignment="1">
      <alignment/>
    </xf>
    <xf numFmtId="0" fontId="2" fillId="0" borderId="0" xfId="0" applyFont="1" applyBorder="1" applyAlignment="1">
      <alignment/>
    </xf>
    <xf numFmtId="0" fontId="1" fillId="0" borderId="13" xfId="0" applyFont="1" applyBorder="1" applyAlignment="1">
      <alignment/>
    </xf>
    <xf numFmtId="3" fontId="14" fillId="0" borderId="13" xfId="0" applyNumberFormat="1" applyFont="1" applyBorder="1" applyAlignment="1">
      <alignment/>
    </xf>
    <xf numFmtId="3" fontId="2" fillId="0" borderId="11" xfId="0" applyNumberFormat="1" applyFont="1" applyBorder="1" applyAlignment="1">
      <alignment/>
    </xf>
    <xf numFmtId="0" fontId="0" fillId="0" borderId="0" xfId="0" applyBorder="1" applyAlignment="1">
      <alignment/>
    </xf>
    <xf numFmtId="49" fontId="3" fillId="33" borderId="0" xfId="0" applyNumberFormat="1" applyFont="1" applyFill="1" applyAlignment="1" applyProtection="1">
      <alignment horizontal="right"/>
      <protection locked="0"/>
    </xf>
    <xf numFmtId="49" fontId="3" fillId="33" borderId="10" xfId="0" applyNumberFormat="1" applyFont="1" applyFill="1" applyBorder="1" applyAlignment="1" applyProtection="1">
      <alignment horizontal="right"/>
      <protection locked="0"/>
    </xf>
    <xf numFmtId="0" fontId="1" fillId="0" borderId="0" xfId="0" applyFont="1" applyAlignment="1" applyProtection="1">
      <alignment/>
      <protection locked="0"/>
    </xf>
    <xf numFmtId="0" fontId="1" fillId="34" borderId="0" xfId="0" applyFont="1" applyFill="1" applyAlignment="1" applyProtection="1">
      <alignment/>
      <protection hidden="1"/>
    </xf>
    <xf numFmtId="49" fontId="1" fillId="34" borderId="0" xfId="0" applyNumberFormat="1" applyFont="1" applyFill="1" applyAlignment="1" applyProtection="1">
      <alignment horizontal="right"/>
      <protection hidden="1"/>
    </xf>
    <xf numFmtId="0" fontId="3" fillId="33" borderId="10" xfId="0" applyNumberFormat="1" applyFont="1" applyFill="1" applyBorder="1" applyAlignment="1" applyProtection="1">
      <alignment horizontal="right"/>
      <protection locked="0"/>
    </xf>
    <xf numFmtId="49" fontId="3" fillId="0" borderId="0" xfId="0" applyNumberFormat="1" applyFont="1" applyAlignment="1" applyProtection="1">
      <alignment horizontal="left"/>
      <protection locked="0"/>
    </xf>
    <xf numFmtId="49" fontId="3" fillId="0" borderId="0" xfId="0" applyNumberFormat="1" applyFont="1" applyAlignment="1" applyProtection="1">
      <alignment/>
      <protection locked="0"/>
    </xf>
    <xf numFmtId="0" fontId="3" fillId="0" borderId="0" xfId="0" applyFont="1" applyAlignment="1" applyProtection="1">
      <alignment/>
      <protection locked="0"/>
    </xf>
    <xf numFmtId="49" fontId="3" fillId="0" borderId="0" xfId="0" applyNumberFormat="1" applyFont="1" applyAlignment="1" applyProtection="1">
      <alignment horizontal="right"/>
      <protection locked="0"/>
    </xf>
    <xf numFmtId="14" fontId="3" fillId="33" borderId="0" xfId="0" applyNumberFormat="1" applyFont="1" applyFill="1" applyAlignment="1" applyProtection="1">
      <alignment horizontal="right"/>
      <protection locked="0"/>
    </xf>
    <xf numFmtId="3" fontId="3" fillId="33" borderId="10" xfId="42" applyNumberFormat="1" applyFont="1" applyFill="1" applyBorder="1" applyAlignment="1" applyProtection="1">
      <alignment horizontal="right"/>
      <protection/>
    </xf>
    <xf numFmtId="0" fontId="14" fillId="0" borderId="0" xfId="0" applyFont="1" applyAlignment="1">
      <alignment/>
    </xf>
    <xf numFmtId="0" fontId="16" fillId="0" borderId="11" xfId="0" applyFont="1" applyBorder="1" applyAlignment="1">
      <alignment/>
    </xf>
    <xf numFmtId="0" fontId="14" fillId="0" borderId="11" xfId="0" applyFont="1" applyBorder="1" applyAlignment="1">
      <alignment/>
    </xf>
    <xf numFmtId="49" fontId="14" fillId="0" borderId="11" xfId="0" applyNumberFormat="1" applyFont="1" applyBorder="1" applyAlignment="1">
      <alignment horizontal="right"/>
    </xf>
    <xf numFmtId="49" fontId="17" fillId="0" borderId="11" xfId="0" applyNumberFormat="1" applyFont="1" applyBorder="1" applyAlignment="1">
      <alignment/>
    </xf>
    <xf numFmtId="0" fontId="17" fillId="0" borderId="11" xfId="0" applyFont="1" applyBorder="1" applyAlignment="1">
      <alignment/>
    </xf>
    <xf numFmtId="49" fontId="17" fillId="0" borderId="11" xfId="0" applyNumberFormat="1" applyFont="1" applyBorder="1" applyAlignment="1">
      <alignment horizontal="center"/>
    </xf>
    <xf numFmtId="49" fontId="17" fillId="0" borderId="11" xfId="0" applyNumberFormat="1" applyFont="1" applyBorder="1" applyAlignment="1">
      <alignment horizontal="right"/>
    </xf>
    <xf numFmtId="49" fontId="18" fillId="0" borderId="11" xfId="0" applyNumberFormat="1" applyFont="1" applyBorder="1" applyAlignment="1">
      <alignment/>
    </xf>
    <xf numFmtId="49" fontId="13" fillId="0" borderId="12" xfId="0" applyNumberFormat="1" applyFont="1" applyBorder="1" applyAlignment="1">
      <alignment horizontal="right"/>
    </xf>
    <xf numFmtId="49" fontId="19" fillId="0" borderId="12" xfId="0" applyNumberFormat="1" applyFont="1" applyBorder="1" applyAlignment="1">
      <alignment horizontal="right"/>
    </xf>
    <xf numFmtId="0" fontId="18" fillId="0" borderId="11" xfId="0" applyFont="1" applyBorder="1" applyAlignment="1">
      <alignment horizontal="left"/>
    </xf>
    <xf numFmtId="0" fontId="13" fillId="0" borderId="11" xfId="0" applyFont="1" applyBorder="1" applyAlignment="1">
      <alignment horizontal="left"/>
    </xf>
    <xf numFmtId="0" fontId="13" fillId="0" borderId="0" xfId="0" applyFont="1" applyAlignment="1">
      <alignment/>
    </xf>
    <xf numFmtId="49" fontId="16" fillId="0" borderId="11" xfId="0" applyNumberFormat="1" applyFont="1" applyBorder="1" applyAlignment="1">
      <alignment/>
    </xf>
    <xf numFmtId="0" fontId="13" fillId="0" borderId="11" xfId="0" applyFont="1" applyBorder="1" applyAlignment="1">
      <alignment horizontal="left" indent="2"/>
    </xf>
    <xf numFmtId="49" fontId="13" fillId="0" borderId="11" xfId="0" applyNumberFormat="1" applyFont="1" applyBorder="1" applyAlignment="1">
      <alignment horizontal="right"/>
    </xf>
    <xf numFmtId="49" fontId="19" fillId="0" borderId="11" xfId="0" applyNumberFormat="1" applyFont="1" applyBorder="1" applyAlignment="1">
      <alignment horizontal="right"/>
    </xf>
    <xf numFmtId="0" fontId="13" fillId="0" borderId="0" xfId="0" applyFont="1" applyBorder="1" applyAlignment="1">
      <alignment/>
    </xf>
    <xf numFmtId="49" fontId="13" fillId="0" borderId="0" xfId="0" applyNumberFormat="1" applyFont="1" applyBorder="1" applyAlignment="1">
      <alignment horizontal="right"/>
    </xf>
    <xf numFmtId="0" fontId="13" fillId="0" borderId="14" xfId="0" applyFont="1" applyBorder="1" applyAlignment="1">
      <alignment/>
    </xf>
    <xf numFmtId="49" fontId="13" fillId="0" borderId="0" xfId="0" applyNumberFormat="1" applyFont="1" applyAlignment="1">
      <alignment horizontal="right"/>
    </xf>
    <xf numFmtId="0" fontId="17" fillId="0" borderId="11" xfId="0" applyFont="1" applyBorder="1" applyAlignment="1">
      <alignment horizontal="center"/>
    </xf>
    <xf numFmtId="0" fontId="17" fillId="0" borderId="0" xfId="0" applyFont="1" applyBorder="1" applyAlignment="1">
      <alignment/>
    </xf>
    <xf numFmtId="0" fontId="13" fillId="0" borderId="11" xfId="0" applyFont="1" applyBorder="1" applyAlignment="1">
      <alignment horizontal="left" vertical="top" wrapText="1"/>
    </xf>
    <xf numFmtId="0" fontId="13" fillId="0" borderId="11" xfId="0" applyFont="1" applyBorder="1" applyAlignment="1">
      <alignment vertical="top"/>
    </xf>
    <xf numFmtId="0" fontId="13" fillId="0" borderId="11" xfId="0" applyFont="1" applyBorder="1" applyAlignment="1">
      <alignment horizontal="center" vertical="top" wrapText="1"/>
    </xf>
    <xf numFmtId="0" fontId="13" fillId="0" borderId="0" xfId="0" applyFont="1" applyBorder="1" applyAlignment="1">
      <alignment horizontal="center" vertical="top" wrapText="1"/>
    </xf>
    <xf numFmtId="0" fontId="13" fillId="0" borderId="11" xfId="0" applyFont="1" applyBorder="1" applyAlignment="1">
      <alignment vertical="top" wrapText="1"/>
    </xf>
    <xf numFmtId="0" fontId="13" fillId="0" borderId="15" xfId="0" applyFont="1" applyFill="1" applyBorder="1" applyAlignment="1">
      <alignment vertical="top" wrapText="1"/>
    </xf>
    <xf numFmtId="0" fontId="13" fillId="0" borderId="0" xfId="0" applyFont="1" applyFill="1" applyBorder="1" applyAlignment="1">
      <alignment horizontal="center" vertical="top" wrapText="1"/>
    </xf>
    <xf numFmtId="49" fontId="13" fillId="0" borderId="11" xfId="0" applyNumberFormat="1" applyFont="1" applyBorder="1" applyAlignment="1">
      <alignment/>
    </xf>
    <xf numFmtId="0" fontId="1" fillId="34" borderId="0" xfId="0" applyFont="1" applyFill="1" applyAlignment="1">
      <alignment/>
    </xf>
    <xf numFmtId="0" fontId="1" fillId="0" borderId="0" xfId="0" applyFont="1" applyFill="1" applyAlignment="1" applyProtection="1">
      <alignment wrapText="1"/>
      <protection locked="0"/>
    </xf>
    <xf numFmtId="49" fontId="2" fillId="36" borderId="16" xfId="0" applyNumberFormat="1" applyFont="1" applyFill="1" applyBorder="1" applyAlignment="1" applyProtection="1">
      <alignment horizontal="center" wrapText="1"/>
      <protection locked="0"/>
    </xf>
    <xf numFmtId="0" fontId="2" fillId="36" borderId="17" xfId="0" applyFont="1" applyFill="1" applyBorder="1" applyAlignment="1" applyProtection="1">
      <alignment horizontal="center" wrapText="1"/>
      <protection locked="0"/>
    </xf>
    <xf numFmtId="0" fontId="2" fillId="36" borderId="17" xfId="0" applyFont="1" applyFill="1" applyBorder="1" applyAlignment="1" applyProtection="1">
      <alignment wrapText="1"/>
      <protection locked="0"/>
    </xf>
    <xf numFmtId="49" fontId="2" fillId="36" borderId="17" xfId="0" applyNumberFormat="1" applyFont="1" applyFill="1" applyBorder="1" applyAlignment="1" applyProtection="1">
      <alignment horizontal="center" wrapText="1"/>
      <protection locked="0"/>
    </xf>
    <xf numFmtId="0" fontId="2" fillId="36" borderId="16" xfId="0" applyFont="1" applyFill="1" applyBorder="1" applyAlignment="1" applyProtection="1">
      <alignment horizontal="center" wrapText="1"/>
      <protection locked="0"/>
    </xf>
    <xf numFmtId="0" fontId="1" fillId="36" borderId="16" xfId="0" applyFont="1" applyFill="1" applyBorder="1" applyAlignment="1" applyProtection="1">
      <alignment wrapText="1"/>
      <protection locked="0"/>
    </xf>
    <xf numFmtId="0" fontId="1" fillId="36" borderId="0" xfId="0" applyFont="1" applyFill="1" applyBorder="1" applyAlignment="1" applyProtection="1">
      <alignment wrapText="1"/>
      <protection locked="0"/>
    </xf>
    <xf numFmtId="0" fontId="1" fillId="36" borderId="0" xfId="0" applyFont="1" applyFill="1" applyAlignment="1" applyProtection="1">
      <alignment wrapText="1"/>
      <protection locked="0"/>
    </xf>
    <xf numFmtId="49" fontId="7" fillId="34" borderId="0" xfId="0" applyNumberFormat="1" applyFont="1" applyFill="1" applyAlignment="1">
      <alignment horizontal="right" vertical="top"/>
    </xf>
    <xf numFmtId="0" fontId="2" fillId="0" borderId="0" xfId="0" applyFont="1" applyAlignment="1">
      <alignment horizontal="right"/>
    </xf>
    <xf numFmtId="49" fontId="3" fillId="0" borderId="0" xfId="0" applyNumberFormat="1" applyFont="1" applyAlignment="1">
      <alignment horizontal="left"/>
    </xf>
    <xf numFmtId="49" fontId="3" fillId="0" borderId="0" xfId="0" applyNumberFormat="1" applyFont="1" applyAlignment="1">
      <alignment/>
    </xf>
    <xf numFmtId="0" fontId="3" fillId="0" borderId="0" xfId="0" applyFont="1" applyAlignment="1">
      <alignment/>
    </xf>
    <xf numFmtId="0" fontId="15" fillId="0" borderId="0" xfId="57" applyFont="1" applyFill="1" applyBorder="1" applyAlignment="1">
      <alignment wrapText="1"/>
      <protection/>
    </xf>
    <xf numFmtId="0" fontId="20" fillId="0" borderId="11" xfId="57" applyFont="1" applyFill="1" applyBorder="1" applyAlignment="1">
      <alignment wrapText="1"/>
      <protection/>
    </xf>
    <xf numFmtId="0" fontId="16" fillId="0" borderId="18" xfId="0" applyFont="1" applyBorder="1" applyAlignment="1">
      <alignment/>
    </xf>
    <xf numFmtId="0" fontId="13" fillId="0" borderId="19" xfId="0" applyFont="1" applyBorder="1" applyAlignment="1">
      <alignment/>
    </xf>
    <xf numFmtId="49" fontId="13" fillId="0" borderId="20" xfId="0" applyNumberFormat="1" applyFont="1" applyBorder="1" applyAlignment="1">
      <alignment horizontal="right"/>
    </xf>
    <xf numFmtId="0" fontId="21" fillId="0" borderId="18"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0" fillId="0" borderId="22" xfId="57" applyFont="1" applyFill="1" applyBorder="1" applyAlignment="1">
      <alignment wrapText="1"/>
      <protection/>
    </xf>
    <xf numFmtId="0" fontId="20" fillId="0" borderId="23" xfId="57" applyFont="1" applyFill="1" applyBorder="1" applyAlignment="1">
      <alignment wrapText="1"/>
      <protection/>
    </xf>
    <xf numFmtId="0" fontId="20" fillId="0" borderId="24" xfId="57" applyFont="1" applyFill="1" applyBorder="1" applyAlignment="1">
      <alignment wrapText="1"/>
      <protection/>
    </xf>
    <xf numFmtId="0" fontId="20" fillId="0" borderId="25" xfId="57" applyFont="1" applyFill="1" applyBorder="1" applyAlignment="1">
      <alignment wrapText="1"/>
      <protection/>
    </xf>
    <xf numFmtId="0" fontId="20" fillId="0" borderId="26" xfId="57" applyFont="1" applyFill="1" applyBorder="1" applyAlignment="1">
      <alignment wrapText="1"/>
      <protection/>
    </xf>
    <xf numFmtId="0" fontId="20" fillId="0" borderId="27" xfId="57" applyFont="1" applyFill="1" applyBorder="1" applyAlignment="1">
      <alignment wrapText="1"/>
      <protection/>
    </xf>
    <xf numFmtId="0" fontId="20" fillId="0" borderId="28" xfId="57" applyFont="1" applyFill="1" applyBorder="1" applyAlignment="1">
      <alignment wrapText="1"/>
      <protection/>
    </xf>
    <xf numFmtId="0" fontId="20" fillId="0" borderId="29" xfId="57" applyFont="1" applyFill="1" applyBorder="1" applyAlignment="1">
      <alignment wrapText="1"/>
      <protection/>
    </xf>
    <xf numFmtId="177" fontId="2" fillId="36" borderId="16" xfId="0" applyNumberFormat="1" applyFont="1" applyFill="1" applyBorder="1" applyAlignment="1" applyProtection="1">
      <alignment horizontal="center" wrapText="1"/>
      <protection locked="0"/>
    </xf>
    <xf numFmtId="177" fontId="3" fillId="0" borderId="0" xfId="0" applyNumberFormat="1" applyFont="1" applyAlignment="1">
      <alignment/>
    </xf>
    <xf numFmtId="177" fontId="3" fillId="0" borderId="0" xfId="0" applyNumberFormat="1" applyFont="1" applyAlignment="1" applyProtection="1">
      <alignment/>
      <protection locked="0"/>
    </xf>
    <xf numFmtId="0" fontId="4" fillId="34" borderId="0" xfId="0" applyFont="1" applyFill="1" applyBorder="1" applyAlignment="1">
      <alignment horizontal="center" vertical="center"/>
    </xf>
    <xf numFmtId="0" fontId="2" fillId="0" borderId="0" xfId="0" applyFont="1" applyAlignment="1">
      <alignment horizontal="left" vertical="top" wrapText="1"/>
    </xf>
    <xf numFmtId="49" fontId="4" fillId="34" borderId="0" xfId="0" applyNumberFormat="1" applyFont="1" applyFill="1" applyAlignment="1">
      <alignment horizontal="center" vertical="center"/>
    </xf>
    <xf numFmtId="0" fontId="0" fillId="34" borderId="0" xfId="0" applyFill="1" applyAlignment="1">
      <alignment horizontal="center"/>
    </xf>
    <xf numFmtId="0" fontId="4" fillId="34" borderId="30" xfId="0" applyFont="1" applyFill="1" applyBorder="1" applyAlignment="1">
      <alignment horizontal="center" vertical="center"/>
    </xf>
    <xf numFmtId="0" fontId="1" fillId="0" borderId="0" xfId="0" applyFont="1" applyAlignment="1">
      <alignment/>
    </xf>
    <xf numFmtId="14" fontId="1" fillId="0" borderId="0" xfId="0" applyNumberFormat="1" applyFont="1" applyAlignment="1">
      <alignment horizontal="left"/>
    </xf>
    <xf numFmtId="0" fontId="18" fillId="0" borderId="31" xfId="0" applyFont="1" applyBorder="1" applyAlignment="1">
      <alignment horizontal="left" wrapText="1"/>
    </xf>
    <xf numFmtId="0" fontId="18" fillId="0" borderId="11" xfId="0" applyFont="1" applyBorder="1" applyAlignment="1">
      <alignment horizontal="left" wrapText="1"/>
    </xf>
    <xf numFmtId="0" fontId="13" fillId="0" borderId="32" xfId="0" applyFont="1" applyBorder="1" applyAlignment="1">
      <alignment horizontal="left"/>
    </xf>
    <xf numFmtId="0" fontId="13" fillId="0" borderId="12" xfId="0" applyFont="1" applyBorder="1" applyAlignment="1">
      <alignment horizontal="left"/>
    </xf>
    <xf numFmtId="0" fontId="18" fillId="0" borderId="32" xfId="0" applyFont="1" applyBorder="1" applyAlignment="1">
      <alignment horizontal="left"/>
    </xf>
    <xf numFmtId="0" fontId="18" fillId="0" borderId="12" xfId="0" applyFont="1" applyBorder="1" applyAlignment="1">
      <alignment horizontal="left"/>
    </xf>
    <xf numFmtId="0" fontId="17" fillId="0" borderId="32" xfId="0" applyFont="1" applyBorder="1" applyAlignment="1">
      <alignment horizontal="left"/>
    </xf>
    <xf numFmtId="0" fontId="17" fillId="0" borderId="12" xfId="0" applyFont="1" applyBorder="1" applyAlignment="1">
      <alignment horizontal="left"/>
    </xf>
    <xf numFmtId="0" fontId="13" fillId="0" borderId="32" xfId="0" applyFont="1" applyBorder="1" applyAlignment="1">
      <alignment horizontal="left" indent="2"/>
    </xf>
    <xf numFmtId="0" fontId="13" fillId="0" borderId="12" xfId="0" applyFont="1" applyBorder="1" applyAlignment="1">
      <alignment horizontal="left" indent="2"/>
    </xf>
    <xf numFmtId="49" fontId="16" fillId="0" borderId="11" xfId="0" applyNumberFormat="1"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1.emf" /><Relationship Id="rId3" Type="http://schemas.openxmlformats.org/officeDocument/2006/relationships/image" Target="../media/image2.emf" /><Relationship Id="rId4" Type="http://schemas.openxmlformats.org/officeDocument/2006/relationships/image" Target="../media/image10.emf" /><Relationship Id="rId5" Type="http://schemas.openxmlformats.org/officeDocument/2006/relationships/image" Target="../media/image15.emf" /><Relationship Id="rId6" Type="http://schemas.openxmlformats.org/officeDocument/2006/relationships/image" Target="../media/image1.emf" /><Relationship Id="rId7" Type="http://schemas.openxmlformats.org/officeDocument/2006/relationships/image" Target="../media/image9.emf" /><Relationship Id="rId8" Type="http://schemas.openxmlformats.org/officeDocument/2006/relationships/image" Target="../media/image3.emf" /><Relationship Id="rId9" Type="http://schemas.openxmlformats.org/officeDocument/2006/relationships/image" Target="../media/image13.emf" /><Relationship Id="rId10" Type="http://schemas.openxmlformats.org/officeDocument/2006/relationships/image" Target="../media/image7.emf" /><Relationship Id="rId11" Type="http://schemas.openxmlformats.org/officeDocument/2006/relationships/image" Target="../media/image6.emf" /><Relationship Id="rId12" Type="http://schemas.openxmlformats.org/officeDocument/2006/relationships/image" Target="../media/image5.emf" /><Relationship Id="rId13" Type="http://schemas.openxmlformats.org/officeDocument/2006/relationships/image" Target="../media/image4.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1419225</xdr:colOff>
      <xdr:row>10</xdr:row>
      <xdr:rowOff>428625</xdr:rowOff>
    </xdr:from>
    <xdr:to>
      <xdr:col>1</xdr:col>
      <xdr:colOff>3324225</xdr:colOff>
      <xdr:row>11</xdr:row>
      <xdr:rowOff>152400</xdr:rowOff>
    </xdr:to>
    <xdr:pic>
      <xdr:nvPicPr>
        <xdr:cNvPr id="1" name="CommandButton1"/>
        <xdr:cNvPicPr preferRelativeResize="1">
          <a:picLocks noChangeAspect="1"/>
        </xdr:cNvPicPr>
      </xdr:nvPicPr>
      <xdr:blipFill>
        <a:blip r:embed="rId1"/>
        <a:stretch>
          <a:fillRect/>
        </a:stretch>
      </xdr:blipFill>
      <xdr:spPr>
        <a:xfrm>
          <a:off x="1752600" y="4057650"/>
          <a:ext cx="1905000" cy="6286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2</xdr:col>
      <xdr:colOff>19050</xdr:colOff>
      <xdr:row>1</xdr:row>
      <xdr:rowOff>0</xdr:rowOff>
    </xdr:to>
    <xdr:pic>
      <xdr:nvPicPr>
        <xdr:cNvPr id="1" name="CommandButton2"/>
        <xdr:cNvPicPr preferRelativeResize="1">
          <a:picLocks noChangeAspect="1"/>
        </xdr:cNvPicPr>
      </xdr:nvPicPr>
      <xdr:blipFill>
        <a:blip r:embed="rId1"/>
        <a:stretch>
          <a:fillRect/>
        </a:stretch>
      </xdr:blipFill>
      <xdr:spPr>
        <a:xfrm>
          <a:off x="838200" y="9525"/>
          <a:ext cx="752475" cy="628650"/>
        </a:xfrm>
        <a:prstGeom prst="rect">
          <a:avLst/>
        </a:prstGeom>
        <a:noFill/>
        <a:ln w="9525" cmpd="sng">
          <a:noFill/>
        </a:ln>
      </xdr:spPr>
    </xdr:pic>
    <xdr:clientData fPrintsWithSheet="0"/>
  </xdr:twoCellAnchor>
  <xdr:twoCellAnchor>
    <xdr:from>
      <xdr:col>0</xdr:col>
      <xdr:colOff>19050</xdr:colOff>
      <xdr:row>0</xdr:row>
      <xdr:rowOff>9525</xdr:rowOff>
    </xdr:from>
    <xdr:to>
      <xdr:col>1</xdr:col>
      <xdr:colOff>19050</xdr:colOff>
      <xdr:row>1</xdr:row>
      <xdr:rowOff>0</xdr:rowOff>
    </xdr:to>
    <xdr:pic>
      <xdr:nvPicPr>
        <xdr:cNvPr id="2" name="CommandButton1"/>
        <xdr:cNvPicPr preferRelativeResize="1">
          <a:picLocks noChangeAspect="1"/>
        </xdr:cNvPicPr>
      </xdr:nvPicPr>
      <xdr:blipFill>
        <a:blip r:embed="rId2"/>
        <a:stretch>
          <a:fillRect/>
        </a:stretch>
      </xdr:blipFill>
      <xdr:spPr>
        <a:xfrm>
          <a:off x="19050" y="9525"/>
          <a:ext cx="828675" cy="628650"/>
        </a:xfrm>
        <a:prstGeom prst="rect">
          <a:avLst/>
        </a:prstGeom>
        <a:noFill/>
        <a:ln w="9525" cmpd="sng">
          <a:noFill/>
        </a:ln>
      </xdr:spPr>
    </xdr:pic>
    <xdr:clientData fPrintsWithSheet="0"/>
  </xdr:twoCellAnchor>
  <xdr:twoCellAnchor>
    <xdr:from>
      <xdr:col>2</xdr:col>
      <xdr:colOff>9525</xdr:colOff>
      <xdr:row>0</xdr:row>
      <xdr:rowOff>9525</xdr:rowOff>
    </xdr:from>
    <xdr:to>
      <xdr:col>3</xdr:col>
      <xdr:colOff>9525</xdr:colOff>
      <xdr:row>1</xdr:row>
      <xdr:rowOff>0</xdr:rowOff>
    </xdr:to>
    <xdr:pic>
      <xdr:nvPicPr>
        <xdr:cNvPr id="3" name="CommandButton3"/>
        <xdr:cNvPicPr preferRelativeResize="1">
          <a:picLocks noChangeAspect="1"/>
        </xdr:cNvPicPr>
      </xdr:nvPicPr>
      <xdr:blipFill>
        <a:blip r:embed="rId3"/>
        <a:stretch>
          <a:fillRect/>
        </a:stretch>
      </xdr:blipFill>
      <xdr:spPr>
        <a:xfrm>
          <a:off x="1581150" y="9525"/>
          <a:ext cx="1447800" cy="628650"/>
        </a:xfrm>
        <a:prstGeom prst="rect">
          <a:avLst/>
        </a:prstGeom>
        <a:noFill/>
        <a:ln w="9525" cmpd="sng">
          <a:noFill/>
        </a:ln>
      </xdr:spPr>
    </xdr:pic>
    <xdr:clientData fPrintsWithSheet="0"/>
  </xdr:twoCellAnchor>
  <xdr:twoCellAnchor>
    <xdr:from>
      <xdr:col>3</xdr:col>
      <xdr:colOff>0</xdr:colOff>
      <xdr:row>0</xdr:row>
      <xdr:rowOff>9525</xdr:rowOff>
    </xdr:from>
    <xdr:to>
      <xdr:col>6</xdr:col>
      <xdr:colOff>19050</xdr:colOff>
      <xdr:row>1</xdr:row>
      <xdr:rowOff>0</xdr:rowOff>
    </xdr:to>
    <xdr:pic>
      <xdr:nvPicPr>
        <xdr:cNvPr id="4" name="CommandButton4"/>
        <xdr:cNvPicPr preferRelativeResize="1">
          <a:picLocks noChangeAspect="1"/>
        </xdr:cNvPicPr>
      </xdr:nvPicPr>
      <xdr:blipFill>
        <a:blip r:embed="rId4"/>
        <a:stretch>
          <a:fillRect/>
        </a:stretch>
      </xdr:blipFill>
      <xdr:spPr>
        <a:xfrm>
          <a:off x="3019425" y="9525"/>
          <a:ext cx="1133475" cy="628650"/>
        </a:xfrm>
        <a:prstGeom prst="rect">
          <a:avLst/>
        </a:prstGeom>
        <a:noFill/>
        <a:ln w="9525" cmpd="sng">
          <a:noFill/>
        </a:ln>
      </xdr:spPr>
    </xdr:pic>
    <xdr:clientData fPrintsWithSheet="0"/>
  </xdr:twoCellAnchor>
  <xdr:twoCellAnchor>
    <xdr:from>
      <xdr:col>6</xdr:col>
      <xdr:colOff>9525</xdr:colOff>
      <xdr:row>0</xdr:row>
      <xdr:rowOff>9525</xdr:rowOff>
    </xdr:from>
    <xdr:to>
      <xdr:col>7</xdr:col>
      <xdr:colOff>19050</xdr:colOff>
      <xdr:row>1</xdr:row>
      <xdr:rowOff>0</xdr:rowOff>
    </xdr:to>
    <xdr:pic>
      <xdr:nvPicPr>
        <xdr:cNvPr id="5" name="CommandButton5"/>
        <xdr:cNvPicPr preferRelativeResize="1">
          <a:picLocks noChangeAspect="1"/>
        </xdr:cNvPicPr>
      </xdr:nvPicPr>
      <xdr:blipFill>
        <a:blip r:embed="rId5"/>
        <a:stretch>
          <a:fillRect/>
        </a:stretch>
      </xdr:blipFill>
      <xdr:spPr>
        <a:xfrm>
          <a:off x="4143375" y="9525"/>
          <a:ext cx="1543050" cy="628650"/>
        </a:xfrm>
        <a:prstGeom prst="rect">
          <a:avLst/>
        </a:prstGeom>
        <a:noFill/>
        <a:ln w="9525" cmpd="sng">
          <a:noFill/>
        </a:ln>
      </xdr:spPr>
    </xdr:pic>
    <xdr:clientData fPrintsWithSheet="0"/>
  </xdr:twoCellAnchor>
  <xdr:twoCellAnchor>
    <xdr:from>
      <xdr:col>7</xdr:col>
      <xdr:colOff>9525</xdr:colOff>
      <xdr:row>0</xdr:row>
      <xdr:rowOff>9525</xdr:rowOff>
    </xdr:from>
    <xdr:to>
      <xdr:col>8</xdr:col>
      <xdr:colOff>19050</xdr:colOff>
      <xdr:row>1</xdr:row>
      <xdr:rowOff>0</xdr:rowOff>
    </xdr:to>
    <xdr:pic>
      <xdr:nvPicPr>
        <xdr:cNvPr id="6" name="CommandButton6"/>
        <xdr:cNvPicPr preferRelativeResize="1">
          <a:picLocks noChangeAspect="1"/>
        </xdr:cNvPicPr>
      </xdr:nvPicPr>
      <xdr:blipFill>
        <a:blip r:embed="rId6"/>
        <a:stretch>
          <a:fillRect/>
        </a:stretch>
      </xdr:blipFill>
      <xdr:spPr>
        <a:xfrm>
          <a:off x="5676900" y="9525"/>
          <a:ext cx="800100" cy="628650"/>
        </a:xfrm>
        <a:prstGeom prst="rect">
          <a:avLst/>
        </a:prstGeom>
        <a:noFill/>
        <a:ln w="9525" cmpd="sng">
          <a:noFill/>
        </a:ln>
      </xdr:spPr>
    </xdr:pic>
    <xdr:clientData fPrintsWithSheet="0"/>
  </xdr:twoCellAnchor>
  <xdr:twoCellAnchor>
    <xdr:from>
      <xdr:col>8</xdr:col>
      <xdr:colOff>9525</xdr:colOff>
      <xdr:row>0</xdr:row>
      <xdr:rowOff>9525</xdr:rowOff>
    </xdr:from>
    <xdr:to>
      <xdr:col>9</xdr:col>
      <xdr:colOff>38100</xdr:colOff>
      <xdr:row>1</xdr:row>
      <xdr:rowOff>0</xdr:rowOff>
    </xdr:to>
    <xdr:pic>
      <xdr:nvPicPr>
        <xdr:cNvPr id="7" name="CommandButton7"/>
        <xdr:cNvPicPr preferRelativeResize="1">
          <a:picLocks noChangeAspect="1"/>
        </xdr:cNvPicPr>
      </xdr:nvPicPr>
      <xdr:blipFill>
        <a:blip r:embed="rId7"/>
        <a:stretch>
          <a:fillRect/>
        </a:stretch>
      </xdr:blipFill>
      <xdr:spPr>
        <a:xfrm>
          <a:off x="6467475" y="9525"/>
          <a:ext cx="581025" cy="628650"/>
        </a:xfrm>
        <a:prstGeom prst="rect">
          <a:avLst/>
        </a:prstGeom>
        <a:noFill/>
        <a:ln w="9525" cmpd="sng">
          <a:noFill/>
        </a:ln>
      </xdr:spPr>
    </xdr:pic>
    <xdr:clientData fPrintsWithSheet="0"/>
  </xdr:twoCellAnchor>
  <xdr:twoCellAnchor>
    <xdr:from>
      <xdr:col>9</xdr:col>
      <xdr:colOff>28575</xdr:colOff>
      <xdr:row>0</xdr:row>
      <xdr:rowOff>9525</xdr:rowOff>
    </xdr:from>
    <xdr:to>
      <xdr:col>10</xdr:col>
      <xdr:colOff>19050</xdr:colOff>
      <xdr:row>1</xdr:row>
      <xdr:rowOff>0</xdr:rowOff>
    </xdr:to>
    <xdr:pic>
      <xdr:nvPicPr>
        <xdr:cNvPr id="8" name="CommandButton8"/>
        <xdr:cNvPicPr preferRelativeResize="1">
          <a:picLocks noChangeAspect="1"/>
        </xdr:cNvPicPr>
      </xdr:nvPicPr>
      <xdr:blipFill>
        <a:blip r:embed="rId8"/>
        <a:stretch>
          <a:fillRect/>
        </a:stretch>
      </xdr:blipFill>
      <xdr:spPr>
        <a:xfrm>
          <a:off x="7038975" y="9525"/>
          <a:ext cx="971550" cy="628650"/>
        </a:xfrm>
        <a:prstGeom prst="rect">
          <a:avLst/>
        </a:prstGeom>
        <a:noFill/>
        <a:ln w="9525" cmpd="sng">
          <a:noFill/>
        </a:ln>
      </xdr:spPr>
    </xdr:pic>
    <xdr:clientData fPrintsWithSheet="0"/>
  </xdr:twoCellAnchor>
  <xdr:twoCellAnchor>
    <xdr:from>
      <xdr:col>10</xdr:col>
      <xdr:colOff>9525</xdr:colOff>
      <xdr:row>0</xdr:row>
      <xdr:rowOff>9525</xdr:rowOff>
    </xdr:from>
    <xdr:to>
      <xdr:col>11</xdr:col>
      <xdr:colOff>19050</xdr:colOff>
      <xdr:row>1</xdr:row>
      <xdr:rowOff>0</xdr:rowOff>
    </xdr:to>
    <xdr:pic>
      <xdr:nvPicPr>
        <xdr:cNvPr id="9" name="CommandButton9"/>
        <xdr:cNvPicPr preferRelativeResize="1">
          <a:picLocks noChangeAspect="1"/>
        </xdr:cNvPicPr>
      </xdr:nvPicPr>
      <xdr:blipFill>
        <a:blip r:embed="rId9"/>
        <a:stretch>
          <a:fillRect/>
        </a:stretch>
      </xdr:blipFill>
      <xdr:spPr>
        <a:xfrm>
          <a:off x="8001000" y="9525"/>
          <a:ext cx="533400" cy="628650"/>
        </a:xfrm>
        <a:prstGeom prst="rect">
          <a:avLst/>
        </a:prstGeom>
        <a:noFill/>
        <a:ln w="9525" cmpd="sng">
          <a:noFill/>
        </a:ln>
      </xdr:spPr>
    </xdr:pic>
    <xdr:clientData fPrintsWithSheet="0"/>
  </xdr:twoCellAnchor>
  <xdr:twoCellAnchor>
    <xdr:from>
      <xdr:col>11</xdr:col>
      <xdr:colOff>9525</xdr:colOff>
      <xdr:row>0</xdr:row>
      <xdr:rowOff>9525</xdr:rowOff>
    </xdr:from>
    <xdr:to>
      <xdr:col>12</xdr:col>
      <xdr:colOff>28575</xdr:colOff>
      <xdr:row>1</xdr:row>
      <xdr:rowOff>0</xdr:rowOff>
    </xdr:to>
    <xdr:pic>
      <xdr:nvPicPr>
        <xdr:cNvPr id="10" name="CommandButton10"/>
        <xdr:cNvPicPr preferRelativeResize="1">
          <a:picLocks noChangeAspect="1"/>
        </xdr:cNvPicPr>
      </xdr:nvPicPr>
      <xdr:blipFill>
        <a:blip r:embed="rId10"/>
        <a:stretch>
          <a:fillRect/>
        </a:stretch>
      </xdr:blipFill>
      <xdr:spPr>
        <a:xfrm>
          <a:off x="8524875" y="9525"/>
          <a:ext cx="1781175" cy="628650"/>
        </a:xfrm>
        <a:prstGeom prst="rect">
          <a:avLst/>
        </a:prstGeom>
        <a:noFill/>
        <a:ln w="9525" cmpd="sng">
          <a:noFill/>
        </a:ln>
      </xdr:spPr>
    </xdr:pic>
    <xdr:clientData fPrintsWithSheet="0"/>
  </xdr:twoCellAnchor>
  <xdr:twoCellAnchor>
    <xdr:from>
      <xdr:col>12</xdr:col>
      <xdr:colOff>19050</xdr:colOff>
      <xdr:row>0</xdr:row>
      <xdr:rowOff>9525</xdr:rowOff>
    </xdr:from>
    <xdr:to>
      <xdr:col>13</xdr:col>
      <xdr:colOff>19050</xdr:colOff>
      <xdr:row>1</xdr:row>
      <xdr:rowOff>0</xdr:rowOff>
    </xdr:to>
    <xdr:pic>
      <xdr:nvPicPr>
        <xdr:cNvPr id="11" name="CommandButton11"/>
        <xdr:cNvPicPr preferRelativeResize="1">
          <a:picLocks noChangeAspect="1"/>
        </xdr:cNvPicPr>
      </xdr:nvPicPr>
      <xdr:blipFill>
        <a:blip r:embed="rId11"/>
        <a:stretch>
          <a:fillRect/>
        </a:stretch>
      </xdr:blipFill>
      <xdr:spPr>
        <a:xfrm>
          <a:off x="10296525" y="9525"/>
          <a:ext cx="990600" cy="628650"/>
        </a:xfrm>
        <a:prstGeom prst="rect">
          <a:avLst/>
        </a:prstGeom>
        <a:noFill/>
        <a:ln w="9525" cmpd="sng">
          <a:noFill/>
        </a:ln>
      </xdr:spPr>
    </xdr:pic>
    <xdr:clientData fPrintsWithSheet="0"/>
  </xdr:twoCellAnchor>
  <xdr:twoCellAnchor>
    <xdr:from>
      <xdr:col>13</xdr:col>
      <xdr:colOff>9525</xdr:colOff>
      <xdr:row>0</xdr:row>
      <xdr:rowOff>9525</xdr:rowOff>
    </xdr:from>
    <xdr:to>
      <xdr:col>14</xdr:col>
      <xdr:colOff>28575</xdr:colOff>
      <xdr:row>1</xdr:row>
      <xdr:rowOff>0</xdr:rowOff>
    </xdr:to>
    <xdr:pic>
      <xdr:nvPicPr>
        <xdr:cNvPr id="12" name="CommandButton12"/>
        <xdr:cNvPicPr preferRelativeResize="1">
          <a:picLocks noChangeAspect="1"/>
        </xdr:cNvPicPr>
      </xdr:nvPicPr>
      <xdr:blipFill>
        <a:blip r:embed="rId12"/>
        <a:stretch>
          <a:fillRect/>
        </a:stretch>
      </xdr:blipFill>
      <xdr:spPr>
        <a:xfrm>
          <a:off x="11277600" y="9525"/>
          <a:ext cx="962025" cy="628650"/>
        </a:xfrm>
        <a:prstGeom prst="rect">
          <a:avLst/>
        </a:prstGeom>
        <a:noFill/>
        <a:ln w="9525" cmpd="sng">
          <a:noFill/>
        </a:ln>
      </xdr:spPr>
    </xdr:pic>
    <xdr:clientData fPrintsWithSheet="0"/>
  </xdr:twoCellAnchor>
  <xdr:twoCellAnchor>
    <xdr:from>
      <xdr:col>14</xdr:col>
      <xdr:colOff>19050</xdr:colOff>
      <xdr:row>0</xdr:row>
      <xdr:rowOff>9525</xdr:rowOff>
    </xdr:from>
    <xdr:to>
      <xdr:col>16</xdr:col>
      <xdr:colOff>28575</xdr:colOff>
      <xdr:row>1</xdr:row>
      <xdr:rowOff>0</xdr:rowOff>
    </xdr:to>
    <xdr:pic>
      <xdr:nvPicPr>
        <xdr:cNvPr id="13" name="CommandButton13"/>
        <xdr:cNvPicPr preferRelativeResize="1">
          <a:picLocks noChangeAspect="1"/>
        </xdr:cNvPicPr>
      </xdr:nvPicPr>
      <xdr:blipFill>
        <a:blip r:embed="rId13"/>
        <a:stretch>
          <a:fillRect/>
        </a:stretch>
      </xdr:blipFill>
      <xdr:spPr>
        <a:xfrm>
          <a:off x="12230100" y="9525"/>
          <a:ext cx="819150" cy="628650"/>
        </a:xfrm>
        <a:prstGeom prst="rect">
          <a:avLst/>
        </a:prstGeom>
        <a:noFill/>
        <a:ln w="9525" cmpd="sng">
          <a:noFill/>
        </a:ln>
      </xdr:spPr>
    </xdr:pic>
    <xdr:clientData fPrintsWithSheet="0"/>
  </xdr:twoCellAnchor>
  <xdr:twoCellAnchor>
    <xdr:from>
      <xdr:col>16</xdr:col>
      <xdr:colOff>19050</xdr:colOff>
      <xdr:row>0</xdr:row>
      <xdr:rowOff>9525</xdr:rowOff>
    </xdr:from>
    <xdr:to>
      <xdr:col>21</xdr:col>
      <xdr:colOff>28575</xdr:colOff>
      <xdr:row>1</xdr:row>
      <xdr:rowOff>0</xdr:rowOff>
    </xdr:to>
    <xdr:pic>
      <xdr:nvPicPr>
        <xdr:cNvPr id="14" name="CommandButton14"/>
        <xdr:cNvPicPr preferRelativeResize="1">
          <a:picLocks noChangeAspect="1"/>
        </xdr:cNvPicPr>
      </xdr:nvPicPr>
      <xdr:blipFill>
        <a:blip r:embed="rId14"/>
        <a:stretch>
          <a:fillRect/>
        </a:stretch>
      </xdr:blipFill>
      <xdr:spPr>
        <a:xfrm>
          <a:off x="13039725" y="9525"/>
          <a:ext cx="1000125" cy="628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35"/>
    <pageSetUpPr fitToPage="1"/>
  </sheetPr>
  <dimension ref="A1:B393"/>
  <sheetViews>
    <sheetView zoomScalePageLayoutView="0" workbookViewId="0" topLeftCell="A1">
      <selection activeCell="I7" sqref="I7"/>
    </sheetView>
  </sheetViews>
  <sheetFormatPr defaultColWidth="9.33203125" defaultRowHeight="12.75"/>
  <cols>
    <col min="1" max="1" width="5.83203125" style="8" customWidth="1"/>
    <col min="2" max="2" width="95.83203125" style="0" customWidth="1"/>
  </cols>
  <sheetData>
    <row r="1" spans="1:2" ht="18.75">
      <c r="A1" s="116" t="s">
        <v>307</v>
      </c>
      <c r="B1" s="117"/>
    </row>
    <row r="2" spans="1:2" ht="18.75">
      <c r="A2" s="114" t="s">
        <v>60</v>
      </c>
      <c r="B2" s="114"/>
    </row>
    <row r="3" spans="1:2" s="1" customFormat="1" ht="18.75">
      <c r="A3" s="90" t="s">
        <v>48</v>
      </c>
      <c r="B3" s="115" t="s">
        <v>300</v>
      </c>
    </row>
    <row r="4" spans="1:2" s="1" customFormat="1" ht="18.75">
      <c r="A4" s="90"/>
      <c r="B4" s="115"/>
    </row>
    <row r="5" spans="1:2" s="1" customFormat="1" ht="26.25" customHeight="1">
      <c r="A5" s="90"/>
      <c r="B5" s="115"/>
    </row>
    <row r="6" spans="1:2" s="1" customFormat="1" ht="18.75">
      <c r="A6" s="90" t="s">
        <v>49</v>
      </c>
      <c r="B6" s="9" t="s">
        <v>301</v>
      </c>
    </row>
    <row r="7" spans="1:2" s="1" customFormat="1" ht="78.75">
      <c r="A7" s="90" t="s">
        <v>303</v>
      </c>
      <c r="B7" s="9" t="s">
        <v>298</v>
      </c>
    </row>
    <row r="8" spans="1:2" s="1" customFormat="1" ht="18.75">
      <c r="A8" s="90"/>
      <c r="B8" s="9" t="s">
        <v>302</v>
      </c>
    </row>
    <row r="9" spans="1:2" s="1" customFormat="1" ht="31.5">
      <c r="A9" s="90" t="s">
        <v>50</v>
      </c>
      <c r="B9" s="19" t="s">
        <v>304</v>
      </c>
    </row>
    <row r="10" spans="1:2" s="1" customFormat="1" ht="36.75" customHeight="1">
      <c r="A10" s="90" t="s">
        <v>51</v>
      </c>
      <c r="B10" s="9" t="s">
        <v>53</v>
      </c>
    </row>
    <row r="11" spans="1:2" s="1" customFormat="1" ht="71.25" customHeight="1">
      <c r="A11" s="90" t="s">
        <v>52</v>
      </c>
      <c r="B11" s="9" t="s">
        <v>305</v>
      </c>
    </row>
    <row r="12" s="1" customFormat="1" ht="15.75">
      <c r="A12" s="12"/>
    </row>
    <row r="13" s="1" customFormat="1" ht="15.75">
      <c r="A13" s="12"/>
    </row>
    <row r="14" s="1" customFormat="1" ht="15.75">
      <c r="A14" s="12"/>
    </row>
    <row r="15" s="1" customFormat="1" ht="15.75">
      <c r="A15" s="12"/>
    </row>
    <row r="16" s="1" customFormat="1" ht="15.75">
      <c r="A16" s="12"/>
    </row>
    <row r="17" s="1" customFormat="1" ht="15.75">
      <c r="A17" s="12"/>
    </row>
    <row r="18" s="1" customFormat="1" ht="15.75">
      <c r="A18" s="12"/>
    </row>
    <row r="19" s="1" customFormat="1" ht="15.75">
      <c r="A19" s="12"/>
    </row>
    <row r="20" s="1" customFormat="1" ht="15.75">
      <c r="A20" s="12"/>
    </row>
    <row r="21" s="1" customFormat="1" ht="15.75">
      <c r="A21" s="12"/>
    </row>
    <row r="22" s="1" customFormat="1" ht="15.75">
      <c r="A22" s="12"/>
    </row>
    <row r="23" s="1" customFormat="1" ht="15.75">
      <c r="A23" s="12"/>
    </row>
    <row r="24" s="1" customFormat="1" ht="15.75">
      <c r="A24" s="12"/>
    </row>
    <row r="25" s="1" customFormat="1" ht="15.75">
      <c r="A25" s="12"/>
    </row>
    <row r="26" s="1" customFormat="1" ht="15.75">
      <c r="A26" s="12"/>
    </row>
    <row r="27" s="1" customFormat="1" ht="15.75">
      <c r="A27" s="12"/>
    </row>
    <row r="28" s="1" customFormat="1" ht="15.75">
      <c r="A28" s="12"/>
    </row>
    <row r="29" s="1" customFormat="1" ht="15.75">
      <c r="A29" s="12"/>
    </row>
    <row r="30" s="1" customFormat="1" ht="15.75">
      <c r="A30" s="12"/>
    </row>
    <row r="31" s="1" customFormat="1" ht="15.75">
      <c r="A31" s="12"/>
    </row>
    <row r="32" s="1" customFormat="1" ht="15.75">
      <c r="A32" s="12"/>
    </row>
    <row r="33" s="1" customFormat="1" ht="15.75">
      <c r="A33" s="12"/>
    </row>
    <row r="34" s="1" customFormat="1" ht="15.75">
      <c r="A34" s="12"/>
    </row>
    <row r="35" s="1" customFormat="1" ht="15.75">
      <c r="A35" s="12"/>
    </row>
    <row r="36" s="1" customFormat="1" ht="15.75">
      <c r="A36" s="12"/>
    </row>
    <row r="37" s="1" customFormat="1" ht="15.75">
      <c r="A37" s="12"/>
    </row>
    <row r="38" s="1" customFormat="1" ht="15.75">
      <c r="A38" s="12"/>
    </row>
    <row r="39" s="1" customFormat="1" ht="15.75">
      <c r="A39" s="12"/>
    </row>
    <row r="40" s="1" customFormat="1" ht="15.75">
      <c r="A40" s="12"/>
    </row>
    <row r="41" s="1" customFormat="1" ht="15.75">
      <c r="A41" s="12"/>
    </row>
    <row r="42" s="1" customFormat="1" ht="15.75">
      <c r="A42" s="12"/>
    </row>
    <row r="43" s="1" customFormat="1" ht="15.75">
      <c r="A43" s="12"/>
    </row>
    <row r="44" s="1" customFormat="1" ht="15.75">
      <c r="A44" s="12"/>
    </row>
    <row r="45" s="1" customFormat="1" ht="15.75">
      <c r="A45" s="12"/>
    </row>
    <row r="46" s="1" customFormat="1" ht="15.75">
      <c r="A46" s="12"/>
    </row>
    <row r="47" s="1" customFormat="1" ht="15.75">
      <c r="A47" s="12"/>
    </row>
    <row r="48" s="1" customFormat="1" ht="15.75">
      <c r="A48" s="12"/>
    </row>
    <row r="49" s="1" customFormat="1" ht="15.75">
      <c r="A49" s="12"/>
    </row>
    <row r="50" s="1" customFormat="1" ht="15.75">
      <c r="A50" s="12"/>
    </row>
    <row r="51" s="1" customFormat="1" ht="15.75">
      <c r="A51" s="12"/>
    </row>
    <row r="52" s="1" customFormat="1" ht="15.75">
      <c r="A52" s="12"/>
    </row>
    <row r="53" s="1" customFormat="1" ht="15.75">
      <c r="A53" s="12"/>
    </row>
    <row r="54" s="1" customFormat="1" ht="15.75">
      <c r="A54" s="12"/>
    </row>
    <row r="55" s="1" customFormat="1" ht="15.75">
      <c r="A55" s="12"/>
    </row>
    <row r="56" s="1" customFormat="1" ht="15.75">
      <c r="A56" s="12"/>
    </row>
    <row r="57" s="1" customFormat="1" ht="15.75">
      <c r="A57" s="12"/>
    </row>
    <row r="58" s="1" customFormat="1" ht="15.75">
      <c r="A58" s="12"/>
    </row>
    <row r="59" s="1" customFormat="1" ht="15.75">
      <c r="A59" s="12"/>
    </row>
    <row r="60" s="1" customFormat="1" ht="15.75">
      <c r="A60" s="12"/>
    </row>
    <row r="61" s="1" customFormat="1" ht="15.75">
      <c r="A61" s="12"/>
    </row>
    <row r="62" s="1" customFormat="1" ht="15.75">
      <c r="A62" s="12"/>
    </row>
    <row r="63" s="1" customFormat="1" ht="15.75">
      <c r="A63" s="12"/>
    </row>
    <row r="64" s="1" customFormat="1" ht="15.75">
      <c r="A64" s="12"/>
    </row>
    <row r="65" s="1" customFormat="1" ht="15.75">
      <c r="A65" s="12"/>
    </row>
    <row r="66" s="1" customFormat="1" ht="15.75">
      <c r="A66" s="12"/>
    </row>
    <row r="67" s="1" customFormat="1" ht="15.75">
      <c r="A67" s="12"/>
    </row>
    <row r="68" s="1" customFormat="1" ht="15.75">
      <c r="A68" s="12"/>
    </row>
    <row r="69" s="1" customFormat="1" ht="15.75">
      <c r="A69" s="12"/>
    </row>
    <row r="70" s="1" customFormat="1" ht="15.75">
      <c r="A70" s="12"/>
    </row>
    <row r="71" s="1" customFormat="1" ht="15.75">
      <c r="A71" s="12"/>
    </row>
    <row r="72" s="1" customFormat="1" ht="15.75">
      <c r="A72" s="12"/>
    </row>
    <row r="73" s="1" customFormat="1" ht="15.75">
      <c r="A73" s="12"/>
    </row>
    <row r="74" s="1" customFormat="1" ht="15.75">
      <c r="A74" s="12"/>
    </row>
    <row r="75" s="1" customFormat="1" ht="15.75">
      <c r="A75" s="12"/>
    </row>
    <row r="76" s="1" customFormat="1" ht="15.75">
      <c r="A76" s="12"/>
    </row>
    <row r="77" s="1" customFormat="1" ht="15.75">
      <c r="A77" s="12"/>
    </row>
    <row r="78" s="1" customFormat="1" ht="15.75">
      <c r="A78" s="12"/>
    </row>
    <row r="79" s="1" customFormat="1" ht="15.75">
      <c r="A79" s="12"/>
    </row>
    <row r="80" s="1" customFormat="1" ht="15.75">
      <c r="A80" s="12"/>
    </row>
    <row r="81" s="1" customFormat="1" ht="15.75">
      <c r="A81" s="12"/>
    </row>
    <row r="82" s="1" customFormat="1" ht="15.75">
      <c r="A82" s="12"/>
    </row>
    <row r="83" s="1" customFormat="1" ht="15.75">
      <c r="A83" s="12"/>
    </row>
    <row r="84" s="1" customFormat="1" ht="15.75">
      <c r="A84" s="12"/>
    </row>
    <row r="85" s="1" customFormat="1" ht="15.75">
      <c r="A85" s="12"/>
    </row>
    <row r="86" s="1" customFormat="1" ht="15.75">
      <c r="A86" s="12"/>
    </row>
    <row r="87" s="1" customFormat="1" ht="15.75">
      <c r="A87" s="12"/>
    </row>
    <row r="88" s="1" customFormat="1" ht="15.75">
      <c r="A88" s="12"/>
    </row>
    <row r="89" s="1" customFormat="1" ht="15.75">
      <c r="A89" s="12"/>
    </row>
    <row r="90" s="1" customFormat="1" ht="15.75">
      <c r="A90" s="12"/>
    </row>
    <row r="91" s="1" customFormat="1" ht="15.75">
      <c r="A91" s="12"/>
    </row>
    <row r="92" s="1" customFormat="1" ht="15.75">
      <c r="A92" s="12"/>
    </row>
    <row r="93" s="1" customFormat="1" ht="15.75">
      <c r="A93" s="12"/>
    </row>
    <row r="94" s="1" customFormat="1" ht="15.75">
      <c r="A94" s="12"/>
    </row>
    <row r="95" s="1" customFormat="1" ht="15.75">
      <c r="A95" s="12"/>
    </row>
    <row r="96" s="1" customFormat="1" ht="15.75">
      <c r="A96" s="12"/>
    </row>
    <row r="97" s="1" customFormat="1" ht="15.75">
      <c r="A97" s="12"/>
    </row>
    <row r="98" s="1" customFormat="1" ht="15.75">
      <c r="A98" s="12"/>
    </row>
    <row r="99" s="1" customFormat="1" ht="15.75">
      <c r="A99" s="12"/>
    </row>
    <row r="100" s="1" customFormat="1" ht="15.75">
      <c r="A100" s="12"/>
    </row>
    <row r="101" s="1" customFormat="1" ht="15.75">
      <c r="A101" s="12"/>
    </row>
    <row r="102" s="1" customFormat="1" ht="15.75">
      <c r="A102" s="12"/>
    </row>
    <row r="103" s="1" customFormat="1" ht="15.75">
      <c r="A103" s="12"/>
    </row>
    <row r="104" s="1" customFormat="1" ht="15.75">
      <c r="A104" s="12"/>
    </row>
    <row r="105" s="1" customFormat="1" ht="15.75">
      <c r="A105" s="12"/>
    </row>
    <row r="106" s="1" customFormat="1" ht="15.75">
      <c r="A106" s="12"/>
    </row>
    <row r="107" s="1" customFormat="1" ht="15.75">
      <c r="A107" s="12"/>
    </row>
    <row r="108" s="1" customFormat="1" ht="15.75">
      <c r="A108" s="12"/>
    </row>
    <row r="109" s="1" customFormat="1" ht="15.75">
      <c r="A109" s="12"/>
    </row>
    <row r="110" s="1" customFormat="1" ht="15.75">
      <c r="A110" s="12"/>
    </row>
    <row r="111" s="1" customFormat="1" ht="15.75">
      <c r="A111" s="12"/>
    </row>
    <row r="112" s="1" customFormat="1" ht="15.75">
      <c r="A112" s="12"/>
    </row>
    <row r="113" s="1" customFormat="1" ht="15.75">
      <c r="A113" s="12"/>
    </row>
    <row r="114" s="1" customFormat="1" ht="15.75">
      <c r="A114" s="12"/>
    </row>
    <row r="115" s="1" customFormat="1" ht="15.75">
      <c r="A115" s="12"/>
    </row>
    <row r="116" s="1" customFormat="1" ht="15.75">
      <c r="A116" s="12"/>
    </row>
    <row r="117" s="1" customFormat="1" ht="15.75">
      <c r="A117" s="12"/>
    </row>
    <row r="118" s="1" customFormat="1" ht="15.75">
      <c r="A118" s="12"/>
    </row>
    <row r="119" s="1" customFormat="1" ht="15.75">
      <c r="A119" s="12"/>
    </row>
    <row r="120" s="1" customFormat="1" ht="15.75">
      <c r="A120" s="12"/>
    </row>
    <row r="121" s="1" customFormat="1" ht="15.75">
      <c r="A121" s="12"/>
    </row>
    <row r="122" s="1" customFormat="1" ht="15.75">
      <c r="A122" s="12"/>
    </row>
    <row r="123" s="1" customFormat="1" ht="15.75">
      <c r="A123" s="12"/>
    </row>
    <row r="124" s="1" customFormat="1" ht="15.75">
      <c r="A124" s="12"/>
    </row>
    <row r="125" s="1" customFormat="1" ht="15.75">
      <c r="A125" s="12"/>
    </row>
    <row r="126" s="1" customFormat="1" ht="15.75">
      <c r="A126" s="12"/>
    </row>
    <row r="127" s="1" customFormat="1" ht="15.75">
      <c r="A127" s="12"/>
    </row>
    <row r="128" s="1" customFormat="1" ht="15.75">
      <c r="A128" s="12"/>
    </row>
    <row r="129" s="1" customFormat="1" ht="15.75">
      <c r="A129" s="12"/>
    </row>
    <row r="130" s="1" customFormat="1" ht="15.75">
      <c r="A130" s="12"/>
    </row>
    <row r="131" s="1" customFormat="1" ht="15.75">
      <c r="A131" s="12"/>
    </row>
    <row r="132" s="1" customFormat="1" ht="15.75">
      <c r="A132" s="12"/>
    </row>
    <row r="133" s="1" customFormat="1" ht="15.75">
      <c r="A133" s="12"/>
    </row>
    <row r="134" s="1" customFormat="1" ht="15.75">
      <c r="A134" s="12"/>
    </row>
    <row r="135" s="1" customFormat="1" ht="15.75">
      <c r="A135" s="12"/>
    </row>
    <row r="136" s="1" customFormat="1" ht="15.75">
      <c r="A136" s="12"/>
    </row>
    <row r="137" s="1" customFormat="1" ht="15.75">
      <c r="A137" s="12"/>
    </row>
    <row r="138" s="1" customFormat="1" ht="15.75">
      <c r="A138" s="12"/>
    </row>
    <row r="139" s="1" customFormat="1" ht="15.75">
      <c r="A139" s="12"/>
    </row>
    <row r="140" s="1" customFormat="1" ht="15.75">
      <c r="A140" s="12"/>
    </row>
    <row r="141" s="1" customFormat="1" ht="15.75">
      <c r="A141" s="12"/>
    </row>
    <row r="142" s="1" customFormat="1" ht="15.75">
      <c r="A142" s="12"/>
    </row>
    <row r="143" s="1" customFormat="1" ht="15.75">
      <c r="A143" s="12"/>
    </row>
    <row r="144" s="1" customFormat="1" ht="15.75">
      <c r="A144" s="12"/>
    </row>
    <row r="145" s="1" customFormat="1" ht="15.75">
      <c r="A145" s="12"/>
    </row>
    <row r="146" s="1" customFormat="1" ht="15.75">
      <c r="A146" s="12"/>
    </row>
    <row r="147" s="1" customFormat="1" ht="15.75">
      <c r="A147" s="12"/>
    </row>
    <row r="148" s="1" customFormat="1" ht="15.75">
      <c r="A148" s="12"/>
    </row>
    <row r="149" s="1" customFormat="1" ht="15.75">
      <c r="A149" s="12"/>
    </row>
    <row r="150" s="1" customFormat="1" ht="15.75">
      <c r="A150" s="12"/>
    </row>
    <row r="151" s="1" customFormat="1" ht="15.75">
      <c r="A151" s="12"/>
    </row>
    <row r="152" s="1" customFormat="1" ht="15.75">
      <c r="A152" s="12"/>
    </row>
    <row r="153" s="1" customFormat="1" ht="15.75">
      <c r="A153" s="12"/>
    </row>
    <row r="154" s="1" customFormat="1" ht="15.75">
      <c r="A154" s="12"/>
    </row>
    <row r="155" s="1" customFormat="1" ht="15.75">
      <c r="A155" s="12"/>
    </row>
    <row r="156" s="1" customFormat="1" ht="15.75">
      <c r="A156" s="12"/>
    </row>
    <row r="157" s="1" customFormat="1" ht="15.75">
      <c r="A157" s="12"/>
    </row>
    <row r="158" s="1" customFormat="1" ht="15.75">
      <c r="A158" s="12"/>
    </row>
    <row r="159" s="1" customFormat="1" ht="15.75">
      <c r="A159" s="12"/>
    </row>
    <row r="160" s="1" customFormat="1" ht="15.75">
      <c r="A160" s="12"/>
    </row>
    <row r="161" s="1" customFormat="1" ht="15.75">
      <c r="A161" s="12"/>
    </row>
    <row r="162" s="1" customFormat="1" ht="15.75">
      <c r="A162" s="12"/>
    </row>
    <row r="163" s="1" customFormat="1" ht="15.75">
      <c r="A163" s="12"/>
    </row>
    <row r="164" s="1" customFormat="1" ht="15.75">
      <c r="A164" s="12"/>
    </row>
    <row r="165" s="1" customFormat="1" ht="15.75">
      <c r="A165" s="12"/>
    </row>
    <row r="166" s="1" customFormat="1" ht="15.75">
      <c r="A166" s="12"/>
    </row>
    <row r="167" s="1" customFormat="1" ht="15.75">
      <c r="A167" s="12"/>
    </row>
    <row r="168" s="1" customFormat="1" ht="15.75">
      <c r="A168" s="12"/>
    </row>
    <row r="169" s="1" customFormat="1" ht="15.75">
      <c r="A169" s="12"/>
    </row>
    <row r="170" s="1" customFormat="1" ht="15.75">
      <c r="A170" s="12"/>
    </row>
    <row r="171" s="1" customFormat="1" ht="15.75">
      <c r="A171" s="12"/>
    </row>
    <row r="172" s="1" customFormat="1" ht="15.75">
      <c r="A172" s="12"/>
    </row>
    <row r="173" s="1" customFormat="1" ht="15.75">
      <c r="A173" s="12"/>
    </row>
    <row r="174" s="1" customFormat="1" ht="15.75">
      <c r="A174" s="12"/>
    </row>
    <row r="175" s="1" customFormat="1" ht="15.75">
      <c r="A175" s="12"/>
    </row>
    <row r="176" s="1" customFormat="1" ht="15.75">
      <c r="A176" s="12"/>
    </row>
    <row r="177" s="1" customFormat="1" ht="15.75">
      <c r="A177" s="12"/>
    </row>
    <row r="178" s="1" customFormat="1" ht="15.75">
      <c r="A178" s="12"/>
    </row>
    <row r="179" s="1" customFormat="1" ht="15.75">
      <c r="A179" s="12"/>
    </row>
    <row r="180" s="1" customFormat="1" ht="15.75">
      <c r="A180" s="12"/>
    </row>
    <row r="181" s="1" customFormat="1" ht="15.75">
      <c r="A181" s="12"/>
    </row>
    <row r="182" s="1" customFormat="1" ht="15.75">
      <c r="A182" s="12"/>
    </row>
    <row r="183" s="1" customFormat="1" ht="15.75">
      <c r="A183" s="12"/>
    </row>
    <row r="184" s="1" customFormat="1" ht="15.75">
      <c r="A184" s="12"/>
    </row>
    <row r="185" s="1" customFormat="1" ht="15.75">
      <c r="A185" s="12"/>
    </row>
    <row r="186" s="1" customFormat="1" ht="15.75">
      <c r="A186" s="12"/>
    </row>
    <row r="187" s="1" customFormat="1" ht="15.75">
      <c r="A187" s="12"/>
    </row>
    <row r="188" s="1" customFormat="1" ht="15.75">
      <c r="A188" s="12"/>
    </row>
    <row r="189" s="1" customFormat="1" ht="15.75">
      <c r="A189" s="12"/>
    </row>
    <row r="190" s="1" customFormat="1" ht="15.75">
      <c r="A190" s="12"/>
    </row>
    <row r="191" s="1" customFormat="1" ht="15.75">
      <c r="A191" s="12"/>
    </row>
    <row r="192" s="1" customFormat="1" ht="15.75">
      <c r="A192" s="12"/>
    </row>
    <row r="193" s="1" customFormat="1" ht="15.75">
      <c r="A193" s="12"/>
    </row>
    <row r="194" s="1" customFormat="1" ht="15.75">
      <c r="A194" s="12"/>
    </row>
    <row r="195" s="1" customFormat="1" ht="15.75">
      <c r="A195" s="12"/>
    </row>
    <row r="196" s="1" customFormat="1" ht="15.75">
      <c r="A196" s="12"/>
    </row>
    <row r="197" s="1" customFormat="1" ht="15.75">
      <c r="A197" s="12"/>
    </row>
    <row r="198" s="1" customFormat="1" ht="15.75">
      <c r="A198" s="12"/>
    </row>
    <row r="199" s="1" customFormat="1" ht="15.75">
      <c r="A199" s="12"/>
    </row>
    <row r="200" s="1" customFormat="1" ht="15.75">
      <c r="A200" s="12"/>
    </row>
    <row r="201" s="1" customFormat="1" ht="15.75">
      <c r="A201" s="12"/>
    </row>
    <row r="202" s="1" customFormat="1" ht="15.75">
      <c r="A202" s="12"/>
    </row>
    <row r="203" s="1" customFormat="1" ht="15.75">
      <c r="A203" s="12"/>
    </row>
    <row r="204" s="1" customFormat="1" ht="15.75">
      <c r="A204" s="12"/>
    </row>
    <row r="205" s="1" customFormat="1" ht="15.75">
      <c r="A205" s="12"/>
    </row>
    <row r="206" s="1" customFormat="1" ht="15.75">
      <c r="A206" s="12"/>
    </row>
    <row r="207" s="1" customFormat="1" ht="15.75">
      <c r="A207" s="12"/>
    </row>
    <row r="208" s="1" customFormat="1" ht="15.75">
      <c r="A208" s="12"/>
    </row>
    <row r="209" s="1" customFormat="1" ht="15.75">
      <c r="A209" s="12"/>
    </row>
    <row r="210" s="1" customFormat="1" ht="15.75">
      <c r="A210" s="12"/>
    </row>
    <row r="211" s="1" customFormat="1" ht="15.75">
      <c r="A211" s="12"/>
    </row>
    <row r="212" s="1" customFormat="1" ht="15.75">
      <c r="A212" s="12"/>
    </row>
    <row r="213" s="1" customFormat="1" ht="15.75">
      <c r="A213" s="12"/>
    </row>
    <row r="214" s="1" customFormat="1" ht="15.75">
      <c r="A214" s="12"/>
    </row>
    <row r="215" s="1" customFormat="1" ht="15.75">
      <c r="A215" s="12"/>
    </row>
    <row r="216" s="1" customFormat="1" ht="15.75">
      <c r="A216" s="12"/>
    </row>
    <row r="217" s="1" customFormat="1" ht="15.75">
      <c r="A217" s="12"/>
    </row>
    <row r="218" s="1" customFormat="1" ht="15.75">
      <c r="A218" s="12"/>
    </row>
    <row r="219" s="1" customFormat="1" ht="15.75">
      <c r="A219" s="12"/>
    </row>
    <row r="220" s="1" customFormat="1" ht="15.75">
      <c r="A220" s="12"/>
    </row>
    <row r="221" s="1" customFormat="1" ht="15.75">
      <c r="A221" s="12"/>
    </row>
    <row r="222" s="1" customFormat="1" ht="15.75">
      <c r="A222" s="12"/>
    </row>
    <row r="223" s="1" customFormat="1" ht="15.75">
      <c r="A223" s="12"/>
    </row>
    <row r="224" s="1" customFormat="1" ht="15.75">
      <c r="A224" s="12"/>
    </row>
    <row r="225" s="1" customFormat="1" ht="15.75">
      <c r="A225" s="12"/>
    </row>
    <row r="226" s="1" customFormat="1" ht="15.75">
      <c r="A226" s="12"/>
    </row>
    <row r="227" s="1" customFormat="1" ht="15.75">
      <c r="A227" s="12"/>
    </row>
    <row r="228" s="1" customFormat="1" ht="15.75">
      <c r="A228" s="12"/>
    </row>
    <row r="229" s="1" customFormat="1" ht="15.75">
      <c r="A229" s="12"/>
    </row>
    <row r="230" s="1" customFormat="1" ht="15.75">
      <c r="A230" s="12"/>
    </row>
    <row r="231" s="1" customFormat="1" ht="15.75">
      <c r="A231" s="12"/>
    </row>
    <row r="232" s="1" customFormat="1" ht="15.75">
      <c r="A232" s="12"/>
    </row>
    <row r="233" s="1" customFormat="1" ht="15.75">
      <c r="A233" s="12"/>
    </row>
    <row r="234" s="1" customFormat="1" ht="15.75">
      <c r="A234" s="12"/>
    </row>
    <row r="235" s="1" customFormat="1" ht="15.75">
      <c r="A235" s="12"/>
    </row>
    <row r="236" s="1" customFormat="1" ht="15.75">
      <c r="A236" s="12"/>
    </row>
    <row r="237" s="1" customFormat="1" ht="15.75">
      <c r="A237" s="12"/>
    </row>
    <row r="238" s="1" customFormat="1" ht="15.75">
      <c r="A238" s="12"/>
    </row>
    <row r="239" s="1" customFormat="1" ht="15.75">
      <c r="A239" s="12"/>
    </row>
    <row r="240" s="1" customFormat="1" ht="15.75">
      <c r="A240" s="12"/>
    </row>
    <row r="241" s="1" customFormat="1" ht="15.75">
      <c r="A241" s="12"/>
    </row>
    <row r="242" s="1" customFormat="1" ht="15.75">
      <c r="A242" s="12"/>
    </row>
    <row r="243" s="1" customFormat="1" ht="15.75">
      <c r="A243" s="12"/>
    </row>
    <row r="244" s="1" customFormat="1" ht="15.75">
      <c r="A244" s="12"/>
    </row>
    <row r="245" s="1" customFormat="1" ht="15.75">
      <c r="A245" s="12"/>
    </row>
    <row r="246" s="1" customFormat="1" ht="15.75">
      <c r="A246" s="12"/>
    </row>
    <row r="247" s="1" customFormat="1" ht="15.75">
      <c r="A247" s="12"/>
    </row>
    <row r="248" s="1" customFormat="1" ht="15.75">
      <c r="A248" s="12"/>
    </row>
    <row r="249" s="1" customFormat="1" ht="15.75">
      <c r="A249" s="12"/>
    </row>
    <row r="250" s="1" customFormat="1" ht="15.75">
      <c r="A250" s="12"/>
    </row>
    <row r="251" s="1" customFormat="1" ht="15.75">
      <c r="A251" s="12"/>
    </row>
    <row r="252" s="1" customFormat="1" ht="15.75">
      <c r="A252" s="12"/>
    </row>
    <row r="253" s="1" customFormat="1" ht="15.75">
      <c r="A253" s="12"/>
    </row>
    <row r="254" s="1" customFormat="1" ht="15.75">
      <c r="A254" s="12"/>
    </row>
    <row r="255" s="1" customFormat="1" ht="15.75">
      <c r="A255" s="12"/>
    </row>
    <row r="256" s="1" customFormat="1" ht="15.75">
      <c r="A256" s="12"/>
    </row>
    <row r="257" s="1" customFormat="1" ht="15.75">
      <c r="A257" s="12"/>
    </row>
    <row r="258" s="1" customFormat="1" ht="15.75">
      <c r="A258" s="12"/>
    </row>
    <row r="259" s="1" customFormat="1" ht="15.75">
      <c r="A259" s="12"/>
    </row>
    <row r="260" s="1" customFormat="1" ht="15.75">
      <c r="A260" s="12"/>
    </row>
    <row r="261" s="1" customFormat="1" ht="15.75">
      <c r="A261" s="12"/>
    </row>
    <row r="262" s="1" customFormat="1" ht="15.75">
      <c r="A262" s="12"/>
    </row>
    <row r="263" s="1" customFormat="1" ht="15.75">
      <c r="A263" s="12"/>
    </row>
    <row r="264" s="1" customFormat="1" ht="15.75">
      <c r="A264" s="12"/>
    </row>
    <row r="265" s="1" customFormat="1" ht="15.75">
      <c r="A265" s="12"/>
    </row>
    <row r="266" s="1" customFormat="1" ht="15.75">
      <c r="A266" s="12"/>
    </row>
    <row r="267" s="1" customFormat="1" ht="15.75">
      <c r="A267" s="12"/>
    </row>
    <row r="268" s="1" customFormat="1" ht="15.75">
      <c r="A268" s="12"/>
    </row>
    <row r="269" s="1" customFormat="1" ht="15.75">
      <c r="A269" s="12"/>
    </row>
    <row r="270" s="1" customFormat="1" ht="15.75">
      <c r="A270" s="12"/>
    </row>
    <row r="271" s="1" customFormat="1" ht="15.75">
      <c r="A271" s="12"/>
    </row>
    <row r="272" s="1" customFormat="1" ht="15.75">
      <c r="A272" s="12"/>
    </row>
    <row r="273" s="1" customFormat="1" ht="15.75">
      <c r="A273" s="12"/>
    </row>
    <row r="274" s="1" customFormat="1" ht="15.75">
      <c r="A274" s="12"/>
    </row>
    <row r="275" s="1" customFormat="1" ht="15.75">
      <c r="A275" s="12"/>
    </row>
    <row r="276" s="1" customFormat="1" ht="15.75">
      <c r="A276" s="12"/>
    </row>
    <row r="277" s="1" customFormat="1" ht="15.75">
      <c r="A277" s="12"/>
    </row>
    <row r="278" s="1" customFormat="1" ht="15.75">
      <c r="A278" s="12"/>
    </row>
    <row r="279" s="1" customFormat="1" ht="15.75">
      <c r="A279" s="12"/>
    </row>
    <row r="280" s="1" customFormat="1" ht="15.75">
      <c r="A280" s="12"/>
    </row>
    <row r="281" s="1" customFormat="1" ht="15.75">
      <c r="A281" s="12"/>
    </row>
    <row r="282" s="1" customFormat="1" ht="15.75">
      <c r="A282" s="12"/>
    </row>
    <row r="283" s="1" customFormat="1" ht="15.75">
      <c r="A283" s="12"/>
    </row>
    <row r="284" s="1" customFormat="1" ht="15.75">
      <c r="A284" s="12"/>
    </row>
    <row r="285" s="1" customFormat="1" ht="15.75">
      <c r="A285" s="12"/>
    </row>
    <row r="286" s="1" customFormat="1" ht="15.75">
      <c r="A286" s="12"/>
    </row>
    <row r="287" s="1" customFormat="1" ht="15.75">
      <c r="A287" s="12"/>
    </row>
    <row r="288" s="1" customFormat="1" ht="15.75">
      <c r="A288" s="12"/>
    </row>
    <row r="289" s="1" customFormat="1" ht="15.75">
      <c r="A289" s="12"/>
    </row>
    <row r="290" s="1" customFormat="1" ht="15.75">
      <c r="A290" s="12"/>
    </row>
    <row r="291" s="1" customFormat="1" ht="15.75">
      <c r="A291" s="12"/>
    </row>
    <row r="292" s="1" customFormat="1" ht="15.75">
      <c r="A292" s="12"/>
    </row>
    <row r="293" s="1" customFormat="1" ht="15.75">
      <c r="A293" s="12"/>
    </row>
    <row r="294" s="1" customFormat="1" ht="15.75">
      <c r="A294" s="12"/>
    </row>
    <row r="295" s="1" customFormat="1" ht="15.75">
      <c r="A295" s="12"/>
    </row>
    <row r="296" s="1" customFormat="1" ht="15.75">
      <c r="A296" s="12"/>
    </row>
    <row r="297" s="1" customFormat="1" ht="15.75">
      <c r="A297" s="12"/>
    </row>
    <row r="298" s="1" customFormat="1" ht="15.75">
      <c r="A298" s="12"/>
    </row>
    <row r="299" s="1" customFormat="1" ht="15.75">
      <c r="A299" s="12"/>
    </row>
    <row r="300" s="1" customFormat="1" ht="15.75">
      <c r="A300" s="12"/>
    </row>
    <row r="301" s="1" customFormat="1" ht="15.75">
      <c r="A301" s="12"/>
    </row>
    <row r="302" s="1" customFormat="1" ht="15.75">
      <c r="A302" s="12"/>
    </row>
    <row r="303" s="1" customFormat="1" ht="15.75">
      <c r="A303" s="12"/>
    </row>
    <row r="304" s="1" customFormat="1" ht="15.75">
      <c r="A304" s="12"/>
    </row>
    <row r="305" s="1" customFormat="1" ht="15.75">
      <c r="A305" s="12"/>
    </row>
    <row r="306" s="1" customFormat="1" ht="15.75">
      <c r="A306" s="12"/>
    </row>
    <row r="307" s="1" customFormat="1" ht="15.75">
      <c r="A307" s="12"/>
    </row>
    <row r="308" s="1" customFormat="1" ht="15.75">
      <c r="A308" s="12"/>
    </row>
    <row r="309" s="1" customFormat="1" ht="15.75">
      <c r="A309" s="12"/>
    </row>
    <row r="310" s="1" customFormat="1" ht="15.75">
      <c r="A310" s="12"/>
    </row>
    <row r="311" s="1" customFormat="1" ht="15.75">
      <c r="A311" s="12"/>
    </row>
    <row r="312" s="1" customFormat="1" ht="15.75">
      <c r="A312" s="12"/>
    </row>
    <row r="313" s="1" customFormat="1" ht="15.75">
      <c r="A313" s="12"/>
    </row>
    <row r="314" s="1" customFormat="1" ht="15.75">
      <c r="A314" s="12"/>
    </row>
    <row r="315" s="1" customFormat="1" ht="15.75">
      <c r="A315" s="12"/>
    </row>
    <row r="316" s="1" customFormat="1" ht="15.75">
      <c r="A316" s="12"/>
    </row>
    <row r="317" s="1" customFormat="1" ht="15.75">
      <c r="A317" s="12"/>
    </row>
    <row r="318" s="1" customFormat="1" ht="15.75">
      <c r="A318" s="12"/>
    </row>
    <row r="319" s="1" customFormat="1" ht="15.75">
      <c r="A319" s="12"/>
    </row>
    <row r="320" s="1" customFormat="1" ht="15.75">
      <c r="A320" s="12"/>
    </row>
    <row r="321" s="1" customFormat="1" ht="15.75">
      <c r="A321" s="12"/>
    </row>
    <row r="322" s="1" customFormat="1" ht="15.75">
      <c r="A322" s="12"/>
    </row>
    <row r="323" s="1" customFormat="1" ht="15.75">
      <c r="A323" s="12"/>
    </row>
    <row r="324" s="1" customFormat="1" ht="15.75">
      <c r="A324" s="12"/>
    </row>
    <row r="325" s="1" customFormat="1" ht="15.75">
      <c r="A325" s="12"/>
    </row>
    <row r="326" s="1" customFormat="1" ht="15.75">
      <c r="A326" s="12"/>
    </row>
    <row r="327" s="1" customFormat="1" ht="15.75">
      <c r="A327" s="12"/>
    </row>
    <row r="328" s="1" customFormat="1" ht="15.75">
      <c r="A328" s="12"/>
    </row>
    <row r="329" s="1" customFormat="1" ht="15.75">
      <c r="A329" s="12"/>
    </row>
    <row r="330" s="1" customFormat="1" ht="15.75">
      <c r="A330" s="12"/>
    </row>
    <row r="331" s="1" customFormat="1" ht="15.75">
      <c r="A331" s="12"/>
    </row>
    <row r="332" s="1" customFormat="1" ht="15.75">
      <c r="A332" s="12"/>
    </row>
    <row r="333" s="1" customFormat="1" ht="15.75">
      <c r="A333" s="12"/>
    </row>
    <row r="334" s="1" customFormat="1" ht="15.75">
      <c r="A334" s="12"/>
    </row>
    <row r="335" s="1" customFormat="1" ht="15.75">
      <c r="A335" s="12"/>
    </row>
    <row r="336" s="1" customFormat="1" ht="15.75">
      <c r="A336" s="12"/>
    </row>
    <row r="337" s="1" customFormat="1" ht="15.75">
      <c r="A337" s="12"/>
    </row>
    <row r="338" s="1" customFormat="1" ht="15.75">
      <c r="A338" s="12"/>
    </row>
    <row r="339" s="1" customFormat="1" ht="15.75">
      <c r="A339" s="12"/>
    </row>
    <row r="340" s="1" customFormat="1" ht="15.75">
      <c r="A340" s="12"/>
    </row>
    <row r="341" s="1" customFormat="1" ht="15.75">
      <c r="A341" s="12"/>
    </row>
    <row r="342" s="1" customFormat="1" ht="15.75">
      <c r="A342" s="12"/>
    </row>
    <row r="343" s="1" customFormat="1" ht="15.75">
      <c r="A343" s="12"/>
    </row>
    <row r="344" s="1" customFormat="1" ht="15.75">
      <c r="A344" s="12"/>
    </row>
    <row r="345" s="1" customFormat="1" ht="15.75">
      <c r="A345" s="12"/>
    </row>
    <row r="346" s="1" customFormat="1" ht="15.75">
      <c r="A346" s="12"/>
    </row>
    <row r="347" s="1" customFormat="1" ht="15.75">
      <c r="A347" s="12"/>
    </row>
    <row r="348" s="1" customFormat="1" ht="15.75">
      <c r="A348" s="12"/>
    </row>
    <row r="349" s="1" customFormat="1" ht="15.75">
      <c r="A349" s="12"/>
    </row>
    <row r="350" s="1" customFormat="1" ht="15.75">
      <c r="A350" s="12"/>
    </row>
    <row r="351" s="1" customFormat="1" ht="15.75">
      <c r="A351" s="12"/>
    </row>
    <row r="352" s="1" customFormat="1" ht="15.75">
      <c r="A352" s="12"/>
    </row>
    <row r="353" s="1" customFormat="1" ht="15.75">
      <c r="A353" s="12"/>
    </row>
    <row r="354" s="1" customFormat="1" ht="15.75">
      <c r="A354" s="12"/>
    </row>
    <row r="355" s="1" customFormat="1" ht="15.75">
      <c r="A355" s="12"/>
    </row>
    <row r="356" s="1" customFormat="1" ht="15.75">
      <c r="A356" s="12"/>
    </row>
    <row r="357" s="1" customFormat="1" ht="15.75">
      <c r="A357" s="12"/>
    </row>
    <row r="358" s="1" customFormat="1" ht="15.75">
      <c r="A358" s="12"/>
    </row>
    <row r="359" s="1" customFormat="1" ht="15.75">
      <c r="A359" s="12"/>
    </row>
    <row r="360" s="1" customFormat="1" ht="15.75">
      <c r="A360" s="12"/>
    </row>
    <row r="361" s="1" customFormat="1" ht="15.75">
      <c r="A361" s="12"/>
    </row>
    <row r="362" s="1" customFormat="1" ht="15.75">
      <c r="A362" s="12"/>
    </row>
    <row r="363" s="1" customFormat="1" ht="15.75">
      <c r="A363" s="12"/>
    </row>
    <row r="364" s="1" customFormat="1" ht="15.75">
      <c r="A364" s="12"/>
    </row>
    <row r="365" s="1" customFormat="1" ht="15.75">
      <c r="A365" s="12"/>
    </row>
    <row r="366" s="1" customFormat="1" ht="15.75">
      <c r="A366" s="12"/>
    </row>
    <row r="367" s="1" customFormat="1" ht="15.75">
      <c r="A367" s="12"/>
    </row>
    <row r="368" s="1" customFormat="1" ht="15.75">
      <c r="A368" s="12"/>
    </row>
    <row r="369" s="1" customFormat="1" ht="15.75">
      <c r="A369" s="12"/>
    </row>
    <row r="370" s="1" customFormat="1" ht="15.75">
      <c r="A370" s="12"/>
    </row>
    <row r="371" s="1" customFormat="1" ht="15.75">
      <c r="A371" s="12"/>
    </row>
    <row r="372" s="1" customFormat="1" ht="15.75">
      <c r="A372" s="12"/>
    </row>
    <row r="373" s="1" customFormat="1" ht="15.75">
      <c r="A373" s="12"/>
    </row>
    <row r="374" s="1" customFormat="1" ht="15.75">
      <c r="A374" s="12"/>
    </row>
    <row r="375" s="1" customFormat="1" ht="15.75">
      <c r="A375" s="12"/>
    </row>
    <row r="376" s="1" customFormat="1" ht="15.75">
      <c r="A376" s="12"/>
    </row>
    <row r="377" s="1" customFormat="1" ht="15.75">
      <c r="A377" s="12"/>
    </row>
    <row r="378" s="1" customFormat="1" ht="15.75">
      <c r="A378" s="12"/>
    </row>
    <row r="379" s="1" customFormat="1" ht="15.75">
      <c r="A379" s="12"/>
    </row>
    <row r="380" s="1" customFormat="1" ht="15.75">
      <c r="A380" s="12"/>
    </row>
    <row r="381" s="1" customFormat="1" ht="15.75">
      <c r="A381" s="12"/>
    </row>
    <row r="382" s="1" customFormat="1" ht="15.75">
      <c r="A382" s="12"/>
    </row>
    <row r="383" s="1" customFormat="1" ht="15.75">
      <c r="A383" s="12"/>
    </row>
    <row r="384" s="1" customFormat="1" ht="15.75">
      <c r="A384" s="12"/>
    </row>
    <row r="385" s="1" customFormat="1" ht="15.75">
      <c r="A385" s="12"/>
    </row>
    <row r="386" s="1" customFormat="1" ht="15.75">
      <c r="A386" s="12"/>
    </row>
    <row r="387" s="1" customFormat="1" ht="15.75">
      <c r="A387" s="12"/>
    </row>
    <row r="388" s="1" customFormat="1" ht="15.75">
      <c r="A388" s="12"/>
    </row>
    <row r="389" s="1" customFormat="1" ht="15.75">
      <c r="A389" s="12"/>
    </row>
    <row r="390" s="1" customFormat="1" ht="15.75">
      <c r="A390" s="12"/>
    </row>
    <row r="391" spans="1:2" s="1" customFormat="1" ht="15.75">
      <c r="A391" s="12"/>
      <c r="B391"/>
    </row>
    <row r="392" spans="1:2" s="1" customFormat="1" ht="15.75">
      <c r="A392" s="8"/>
      <c r="B392"/>
    </row>
    <row r="393" spans="1:2" s="1" customFormat="1" ht="15.75">
      <c r="A393" s="8"/>
      <c r="B393"/>
    </row>
  </sheetData>
  <sheetProtection password="E8DC" sheet="1" objects="1" scenarios="1"/>
  <mergeCells count="3">
    <mergeCell ref="A2:B2"/>
    <mergeCell ref="B3:B5"/>
    <mergeCell ref="A1:B1"/>
  </mergeCells>
  <printOptions/>
  <pageMargins left="0.5" right="0.5" top="0.5" bottom="0.5" header="0.5" footer="0.5"/>
  <pageSetup fitToHeight="1" fitToWidth="1" horizontalDpi="300" verticalDpi="300" orientation="portrait" scale="92" r:id="rId2"/>
  <drawing r:id="rId1"/>
</worksheet>
</file>

<file path=xl/worksheets/sheet2.xml><?xml version="1.0" encoding="utf-8"?>
<worksheet xmlns="http://schemas.openxmlformats.org/spreadsheetml/2006/main" xmlns:r="http://schemas.openxmlformats.org/officeDocument/2006/relationships">
  <sheetPr codeName="Sheet2">
    <tabColor indexed="17"/>
  </sheetPr>
  <dimension ref="A1:B29"/>
  <sheetViews>
    <sheetView tabSelected="1" zoomScalePageLayoutView="0" workbookViewId="0" topLeftCell="A1">
      <selection activeCell="B4" sqref="B4"/>
    </sheetView>
  </sheetViews>
  <sheetFormatPr defaultColWidth="9.33203125" defaultRowHeight="12.75"/>
  <cols>
    <col min="1" max="1" width="80.5" style="1" bestFit="1" customWidth="1"/>
    <col min="2" max="2" width="30.83203125" style="1" customWidth="1"/>
    <col min="3" max="3" width="9.5" style="0" bestFit="1" customWidth="1"/>
  </cols>
  <sheetData>
    <row r="1" spans="1:2" ht="25.5" customHeight="1" thickBot="1">
      <c r="A1" s="118" t="s">
        <v>60</v>
      </c>
      <c r="B1" s="118"/>
    </row>
    <row r="2" spans="1:2" ht="9.75" customHeight="1" thickTop="1">
      <c r="A2" s="5"/>
      <c r="B2" s="5"/>
    </row>
    <row r="3" spans="1:2" ht="21" customHeight="1">
      <c r="A3" s="6" t="s">
        <v>47</v>
      </c>
      <c r="B3" s="7"/>
    </row>
    <row r="4" spans="1:2" ht="15.75">
      <c r="A4" s="3" t="s">
        <v>299</v>
      </c>
      <c r="B4" s="46"/>
    </row>
    <row r="5" spans="1:2" ht="21" customHeight="1">
      <c r="A5" s="6" t="s">
        <v>45</v>
      </c>
      <c r="B5" s="7"/>
    </row>
    <row r="6" spans="1:2" ht="15.75">
      <c r="A6" s="3" t="s">
        <v>294</v>
      </c>
      <c r="B6" s="41"/>
    </row>
    <row r="7" spans="1:2" ht="15.75">
      <c r="A7" s="13" t="s">
        <v>295</v>
      </c>
      <c r="B7" s="41"/>
    </row>
    <row r="8" spans="1:2" ht="15.75">
      <c r="A8" s="13" t="s">
        <v>35</v>
      </c>
      <c r="B8" s="41"/>
    </row>
    <row r="9" spans="1:2" ht="15.75">
      <c r="A9" s="13" t="s">
        <v>54</v>
      </c>
      <c r="B9" s="37"/>
    </row>
    <row r="10" spans="1:2" ht="15.75">
      <c r="A10" s="13" t="s">
        <v>43</v>
      </c>
      <c r="B10" s="37"/>
    </row>
    <row r="11" spans="1:2" ht="15.75">
      <c r="A11" s="13" t="s">
        <v>55</v>
      </c>
      <c r="B11" s="37"/>
    </row>
    <row r="12" spans="1:2" ht="15.75">
      <c r="A12" s="13" t="s">
        <v>56</v>
      </c>
      <c r="B12" s="37"/>
    </row>
    <row r="13" spans="1:2" ht="15.75">
      <c r="A13" s="13" t="s">
        <v>41</v>
      </c>
      <c r="B13" s="37"/>
    </row>
    <row r="14" spans="1:2" ht="15.75">
      <c r="A14" s="13" t="s">
        <v>57</v>
      </c>
      <c r="B14" s="37"/>
    </row>
    <row r="15" spans="1:2" ht="15.75">
      <c r="A15" s="13" t="s">
        <v>42</v>
      </c>
      <c r="B15" s="37"/>
    </row>
    <row r="16" spans="1:2" ht="15.75">
      <c r="A16" s="3" t="s">
        <v>44</v>
      </c>
      <c r="B16" s="36"/>
    </row>
    <row r="17" spans="1:2" ht="21" customHeight="1">
      <c r="A17" s="6" t="s">
        <v>66</v>
      </c>
      <c r="B17" s="7"/>
    </row>
    <row r="18" spans="1:2" ht="15.75">
      <c r="A18" s="13" t="s">
        <v>67</v>
      </c>
      <c r="B18" s="47">
        <f>Summary!D3+Summary!E3+Summary!E4+Summary!D4+Summary!D25+Summary!D26+Summary!D27</f>
        <v>5000</v>
      </c>
    </row>
    <row r="19" spans="1:2" ht="21" customHeight="1">
      <c r="A19" s="6" t="s">
        <v>46</v>
      </c>
      <c r="B19" s="7"/>
    </row>
    <row r="20" spans="1:2" ht="15.75">
      <c r="A20" s="3" t="s">
        <v>58</v>
      </c>
      <c r="B20" s="37"/>
    </row>
    <row r="21" spans="1:2" ht="15.75">
      <c r="A21" s="3" t="s">
        <v>59</v>
      </c>
      <c r="B21" s="37" t="s">
        <v>314</v>
      </c>
    </row>
    <row r="22" spans="1:2" ht="15.75">
      <c r="A22" s="4" t="s">
        <v>121</v>
      </c>
      <c r="B22" s="37" t="s">
        <v>122</v>
      </c>
    </row>
    <row r="23" spans="1:2" ht="15.75">
      <c r="A23" s="1" t="s">
        <v>65</v>
      </c>
      <c r="B23" s="38"/>
    </row>
    <row r="24" spans="1:2" ht="15.75" customHeight="1">
      <c r="A24" s="10" t="s">
        <v>61</v>
      </c>
      <c r="B24" s="11"/>
    </row>
    <row r="25" spans="1:2" ht="15.75">
      <c r="A25" s="39" t="s">
        <v>38</v>
      </c>
      <c r="B25" s="40" t="s">
        <v>37</v>
      </c>
    </row>
    <row r="26" spans="1:2" ht="15.75">
      <c r="A26" s="39" t="s">
        <v>36</v>
      </c>
      <c r="B26" s="40" t="s">
        <v>62</v>
      </c>
    </row>
    <row r="27" spans="1:2" ht="15.75">
      <c r="A27" s="39" t="s">
        <v>40</v>
      </c>
      <c r="B27" s="40" t="s">
        <v>315</v>
      </c>
    </row>
    <row r="28" spans="1:2" ht="15.75">
      <c r="A28" s="39" t="s">
        <v>64</v>
      </c>
      <c r="B28" s="40" t="s">
        <v>63</v>
      </c>
    </row>
    <row r="29" spans="1:2" ht="15.75">
      <c r="A29" s="80" t="s">
        <v>296</v>
      </c>
      <c r="B29" s="80">
        <v>0</v>
      </c>
    </row>
  </sheetData>
  <sheetProtection password="E8DC" sheet="1" objects="1" scenarios="1"/>
  <mergeCells count="1">
    <mergeCell ref="A1:B1"/>
  </mergeCells>
  <dataValidations count="3">
    <dataValidation type="list" allowBlank="1" showInputMessage="1" showErrorMessage="1" errorTitle="Input Error" error="The value entered is not an allowed value." sqref="B22">
      <formula1>"O,A"</formula1>
    </dataValidation>
    <dataValidation type="list" allowBlank="1" showInputMessage="1" showErrorMessage="1" errorTitle="Input Error" error="The value entered is not an allowed value." sqref="B21">
      <formula1>"T, P"</formula1>
    </dataValidation>
    <dataValidation type="whole" operator="notEqual" allowBlank="1" showInputMessage="1" showErrorMessage="1" errorTitle="Input Error" error="The value entered must be a whole number.  Do not use decimals.  Round to the nearest whole number." sqref="B18">
      <formula1>99999999999</formula1>
    </dataValidation>
  </dataValidations>
  <printOptions gridLines="1"/>
  <pageMargins left="0.75" right="0.75" top="1" bottom="0.6944444444444444" header="0.5" footer="0.5"/>
  <pageSetup fitToWidth="2" horizontalDpi="300" verticalDpi="300" orientation="portrait" scale="85" r:id="rId1"/>
</worksheet>
</file>

<file path=xl/worksheets/sheet3.xml><?xml version="1.0" encoding="utf-8"?>
<worksheet xmlns="http://schemas.openxmlformats.org/spreadsheetml/2006/main" xmlns:r="http://schemas.openxmlformats.org/officeDocument/2006/relationships">
  <sheetPr codeName="Sheet3">
    <tabColor indexed="17"/>
  </sheetPr>
  <dimension ref="A1:U128"/>
  <sheetViews>
    <sheetView zoomScaleSheetLayoutView="50" zoomScalePageLayoutView="0" workbookViewId="0" topLeftCell="A1">
      <pane ySplit="1" topLeftCell="A2" activePane="bottomLeft" state="frozen"/>
      <selection pane="topLeft" activeCell="A1" sqref="A1"/>
      <selection pane="bottomLeft" activeCell="D11" sqref="D11"/>
    </sheetView>
  </sheetViews>
  <sheetFormatPr defaultColWidth="9.33203125" defaultRowHeight="12.75"/>
  <cols>
    <col min="1" max="1" width="14.5" style="45" customWidth="1"/>
    <col min="2" max="2" width="13" style="42" customWidth="1"/>
    <col min="3" max="3" width="25.33203125" style="43" customWidth="1"/>
    <col min="4" max="4" width="19.5" style="43" customWidth="1"/>
    <col min="5" max="5" width="22.83203125" style="43" hidden="1" customWidth="1"/>
    <col min="6" max="6" width="17.16015625" style="43" hidden="1" customWidth="1"/>
    <col min="7" max="7" width="26.83203125" style="43" bestFit="1" customWidth="1"/>
    <col min="8" max="8" width="13.83203125" style="43" customWidth="1"/>
    <col min="9" max="9" width="9.66015625" style="43" bestFit="1" customWidth="1"/>
    <col min="10" max="10" width="17.16015625" style="43" bestFit="1" customWidth="1"/>
    <col min="11" max="11" width="9.16015625" style="43" bestFit="1" customWidth="1"/>
    <col min="12" max="12" width="30.83203125" style="43" customWidth="1"/>
    <col min="13" max="13" width="17.33203125" style="43" bestFit="1" customWidth="1"/>
    <col min="14" max="14" width="16.5" style="113" bestFit="1" customWidth="1"/>
    <col min="15" max="15" width="14.16015625" style="45" customWidth="1"/>
    <col min="16" max="16" width="17.83203125" style="44" hidden="1" customWidth="1"/>
    <col min="17" max="17" width="17.33203125" style="44" customWidth="1"/>
    <col min="18" max="18" width="22.83203125" style="38" hidden="1" customWidth="1"/>
    <col min="19" max="19" width="95.66015625" style="38" hidden="1" customWidth="1"/>
    <col min="20" max="20" width="47" style="38" hidden="1" customWidth="1"/>
    <col min="21" max="21" width="0" style="38" hidden="1" customWidth="1"/>
    <col min="22" max="16384" width="9.33203125" style="38" customWidth="1"/>
  </cols>
  <sheetData>
    <row r="1" spans="1:21" s="81" customFormat="1" ht="50.25" customHeight="1">
      <c r="A1" s="82"/>
      <c r="B1" s="85"/>
      <c r="C1" s="83"/>
      <c r="D1" s="83"/>
      <c r="E1" s="84"/>
      <c r="F1" s="83"/>
      <c r="G1" s="83"/>
      <c r="H1" s="83"/>
      <c r="I1" s="85"/>
      <c r="J1" s="85"/>
      <c r="K1" s="85"/>
      <c r="L1" s="85"/>
      <c r="M1" s="85"/>
      <c r="N1" s="111"/>
      <c r="O1" s="82"/>
      <c r="P1" s="87"/>
      <c r="Q1" s="86"/>
      <c r="R1" s="88"/>
      <c r="S1" s="89"/>
      <c r="T1" s="89"/>
      <c r="U1" s="89"/>
    </row>
    <row r="2" spans="1:17" ht="15.75">
      <c r="A2" s="92"/>
      <c r="B2" s="93"/>
      <c r="C2" s="93"/>
      <c r="D2" s="93"/>
      <c r="E2" s="93"/>
      <c r="F2" s="93"/>
      <c r="G2" s="93"/>
      <c r="H2" s="93"/>
      <c r="I2" s="93"/>
      <c r="J2" s="93"/>
      <c r="K2" s="93"/>
      <c r="L2" s="93"/>
      <c r="M2" s="93"/>
      <c r="N2" s="112"/>
      <c r="O2" s="93"/>
      <c r="P2" s="94"/>
      <c r="Q2" s="94"/>
    </row>
    <row r="3" spans="1:17" ht="15.75">
      <c r="A3" s="92"/>
      <c r="B3" s="93"/>
      <c r="C3" s="93"/>
      <c r="D3" s="93"/>
      <c r="E3" s="93"/>
      <c r="F3" s="93"/>
      <c r="G3" s="93"/>
      <c r="H3" s="93"/>
      <c r="I3" s="93"/>
      <c r="J3" s="93"/>
      <c r="K3" s="93"/>
      <c r="L3" s="93"/>
      <c r="M3" s="93"/>
      <c r="N3" s="112"/>
      <c r="O3" s="93"/>
      <c r="P3" s="94"/>
      <c r="Q3" s="94"/>
    </row>
    <row r="4" spans="1:17" ht="15.75">
      <c r="A4" s="92"/>
      <c r="B4" s="93"/>
      <c r="C4" s="93"/>
      <c r="D4" s="93"/>
      <c r="E4" s="93"/>
      <c r="F4" s="93"/>
      <c r="G4" s="93"/>
      <c r="H4" s="93"/>
      <c r="I4" s="93"/>
      <c r="J4" s="93"/>
      <c r="K4" s="93"/>
      <c r="L4" s="93"/>
      <c r="M4" s="93"/>
      <c r="N4" s="112"/>
      <c r="O4" s="93"/>
      <c r="P4" s="94"/>
      <c r="Q4" s="94"/>
    </row>
    <row r="5" spans="1:17" ht="15.75">
      <c r="A5" s="92"/>
      <c r="B5" s="93"/>
      <c r="C5" s="93"/>
      <c r="D5" s="93"/>
      <c r="E5" s="93"/>
      <c r="F5" s="93"/>
      <c r="G5" s="93"/>
      <c r="H5" s="93"/>
      <c r="I5" s="93"/>
      <c r="J5" s="93"/>
      <c r="K5" s="93"/>
      <c r="L5" s="93"/>
      <c r="M5" s="93"/>
      <c r="N5" s="112"/>
      <c r="O5" s="93"/>
      <c r="P5" s="94"/>
      <c r="Q5" s="94"/>
    </row>
    <row r="6" spans="1:17" ht="15.75">
      <c r="A6" s="92"/>
      <c r="B6" s="93"/>
      <c r="C6" s="93"/>
      <c r="D6" s="93"/>
      <c r="E6" s="93"/>
      <c r="F6" s="93"/>
      <c r="G6" s="93"/>
      <c r="H6" s="93"/>
      <c r="I6" s="93"/>
      <c r="J6" s="93"/>
      <c r="K6" s="93"/>
      <c r="L6" s="93"/>
      <c r="M6" s="93"/>
      <c r="N6" s="112"/>
      <c r="O6" s="93"/>
      <c r="P6" s="94"/>
      <c r="Q6" s="94"/>
    </row>
    <row r="7" spans="1:17" ht="15.75">
      <c r="A7" s="92"/>
      <c r="B7" s="93"/>
      <c r="C7" s="93"/>
      <c r="D7" s="93"/>
      <c r="E7" s="93"/>
      <c r="F7" s="93"/>
      <c r="G7" s="93"/>
      <c r="H7" s="93"/>
      <c r="I7" s="93"/>
      <c r="J7" s="93"/>
      <c r="K7" s="93"/>
      <c r="L7" s="93"/>
      <c r="M7" s="93"/>
      <c r="N7" s="112"/>
      <c r="O7" s="93"/>
      <c r="P7" s="94"/>
      <c r="Q7" s="94"/>
    </row>
    <row r="8" spans="1:17" ht="15.75">
      <c r="A8" s="92"/>
      <c r="B8" s="93"/>
      <c r="C8" s="93"/>
      <c r="D8" s="93"/>
      <c r="E8" s="93"/>
      <c r="F8" s="93"/>
      <c r="G8" s="93"/>
      <c r="H8" s="93"/>
      <c r="I8" s="93"/>
      <c r="J8" s="93"/>
      <c r="K8" s="93"/>
      <c r="L8" s="93"/>
      <c r="M8" s="93"/>
      <c r="N8" s="112"/>
      <c r="O8" s="93"/>
      <c r="P8" s="94"/>
      <c r="Q8" s="94"/>
    </row>
    <row r="9" spans="1:17" ht="15.75">
      <c r="A9" s="92"/>
      <c r="B9" s="93"/>
      <c r="C9" s="93"/>
      <c r="D9" s="93"/>
      <c r="E9" s="93"/>
      <c r="F9" s="93"/>
      <c r="G9" s="93"/>
      <c r="H9" s="93"/>
      <c r="I9" s="93"/>
      <c r="J9" s="93"/>
      <c r="K9" s="93"/>
      <c r="L9" s="93"/>
      <c r="M9" s="93"/>
      <c r="N9" s="112"/>
      <c r="O9" s="93"/>
      <c r="P9" s="94"/>
      <c r="Q9" s="94"/>
    </row>
    <row r="10" spans="1:17" ht="15.75">
      <c r="A10" s="92"/>
      <c r="B10" s="93"/>
      <c r="C10" s="93"/>
      <c r="D10" s="93"/>
      <c r="E10" s="93"/>
      <c r="F10" s="93"/>
      <c r="G10" s="93"/>
      <c r="H10" s="93"/>
      <c r="I10" s="93"/>
      <c r="J10" s="93"/>
      <c r="K10" s="93"/>
      <c r="L10" s="93"/>
      <c r="M10" s="93"/>
      <c r="N10" s="112"/>
      <c r="O10" s="93"/>
      <c r="P10" s="94"/>
      <c r="Q10" s="94"/>
    </row>
    <row r="11" spans="1:17" ht="15.75">
      <c r="A11" s="92"/>
      <c r="B11" s="93"/>
      <c r="C11" s="93"/>
      <c r="D11" s="93"/>
      <c r="E11" s="93"/>
      <c r="F11" s="93"/>
      <c r="G11" s="93"/>
      <c r="H11" s="93"/>
      <c r="I11" s="93"/>
      <c r="J11" s="93"/>
      <c r="K11" s="93"/>
      <c r="L11" s="93"/>
      <c r="M11" s="93"/>
      <c r="N11" s="112"/>
      <c r="O11" s="93"/>
      <c r="P11" s="94"/>
      <c r="Q11" s="94"/>
    </row>
    <row r="12" spans="1:17" ht="15.75">
      <c r="A12" s="92"/>
      <c r="B12" s="93"/>
      <c r="C12" s="93"/>
      <c r="D12" s="93"/>
      <c r="E12" s="93"/>
      <c r="F12" s="93"/>
      <c r="G12" s="93"/>
      <c r="H12" s="93"/>
      <c r="I12" s="93"/>
      <c r="J12" s="93"/>
      <c r="K12" s="93"/>
      <c r="L12" s="93"/>
      <c r="M12" s="93"/>
      <c r="N12" s="112"/>
      <c r="O12" s="93"/>
      <c r="P12" s="94"/>
      <c r="Q12" s="94"/>
    </row>
    <row r="13" spans="1:17" ht="15.75">
      <c r="A13" s="92"/>
      <c r="B13" s="93"/>
      <c r="C13" s="93"/>
      <c r="D13" s="93"/>
      <c r="E13" s="93"/>
      <c r="F13" s="93"/>
      <c r="G13" s="93"/>
      <c r="H13" s="93"/>
      <c r="I13" s="93"/>
      <c r="J13" s="93"/>
      <c r="K13" s="93"/>
      <c r="L13" s="93"/>
      <c r="M13" s="93"/>
      <c r="N13" s="112"/>
      <c r="O13" s="93"/>
      <c r="P13" s="94"/>
      <c r="Q13" s="94"/>
    </row>
    <row r="14" spans="1:17" ht="15.75">
      <c r="A14" s="92"/>
      <c r="B14" s="93"/>
      <c r="C14" s="93"/>
      <c r="D14" s="93"/>
      <c r="E14" s="93"/>
      <c r="F14" s="93"/>
      <c r="G14" s="93"/>
      <c r="H14" s="93"/>
      <c r="I14" s="93"/>
      <c r="J14" s="93"/>
      <c r="K14" s="93"/>
      <c r="L14" s="93"/>
      <c r="M14" s="93"/>
      <c r="N14" s="112"/>
      <c r="O14" s="93"/>
      <c r="P14" s="94"/>
      <c r="Q14" s="94"/>
    </row>
    <row r="15" spans="1:17" ht="15.75">
      <c r="A15" s="92"/>
      <c r="B15" s="93"/>
      <c r="C15" s="93"/>
      <c r="D15" s="93"/>
      <c r="E15" s="93"/>
      <c r="F15" s="93"/>
      <c r="G15" s="93"/>
      <c r="H15" s="93"/>
      <c r="I15" s="93"/>
      <c r="J15" s="93"/>
      <c r="K15" s="93"/>
      <c r="L15" s="93"/>
      <c r="M15" s="93"/>
      <c r="N15" s="112"/>
      <c r="O15" s="93"/>
      <c r="P15" s="94"/>
      <c r="Q15" s="94"/>
    </row>
    <row r="16" spans="1:17" ht="15.75">
      <c r="A16" s="92"/>
      <c r="B16" s="93"/>
      <c r="C16" s="93"/>
      <c r="D16" s="93"/>
      <c r="E16" s="93"/>
      <c r="F16" s="93"/>
      <c r="G16" s="93"/>
      <c r="H16" s="93"/>
      <c r="I16" s="93"/>
      <c r="J16" s="93"/>
      <c r="K16" s="93"/>
      <c r="L16" s="93"/>
      <c r="M16" s="93"/>
      <c r="N16" s="112"/>
      <c r="O16" s="93"/>
      <c r="P16" s="94"/>
      <c r="Q16" s="94"/>
    </row>
    <row r="17" spans="1:17" ht="15.75">
      <c r="A17" s="92"/>
      <c r="B17" s="93"/>
      <c r="C17" s="93"/>
      <c r="D17" s="93"/>
      <c r="E17" s="93"/>
      <c r="F17" s="93"/>
      <c r="G17" s="93"/>
      <c r="H17" s="93"/>
      <c r="I17" s="93"/>
      <c r="J17" s="93"/>
      <c r="K17" s="93"/>
      <c r="L17" s="93"/>
      <c r="M17" s="93"/>
      <c r="N17" s="112"/>
      <c r="O17" s="93"/>
      <c r="P17" s="94"/>
      <c r="Q17" s="94"/>
    </row>
    <row r="18" spans="1:17" ht="15.75">
      <c r="A18" s="92"/>
      <c r="B18" s="93"/>
      <c r="C18" s="93"/>
      <c r="D18" s="93"/>
      <c r="E18" s="93"/>
      <c r="F18" s="93"/>
      <c r="G18" s="93"/>
      <c r="H18" s="93"/>
      <c r="I18" s="93"/>
      <c r="J18" s="93"/>
      <c r="K18" s="93"/>
      <c r="L18" s="93"/>
      <c r="M18" s="93"/>
      <c r="N18" s="112"/>
      <c r="O18" s="93"/>
      <c r="P18" s="94"/>
      <c r="Q18" s="94"/>
    </row>
    <row r="19" spans="1:17" ht="15.75">
      <c r="A19" s="92"/>
      <c r="B19" s="93"/>
      <c r="C19" s="93"/>
      <c r="D19" s="93"/>
      <c r="E19" s="93"/>
      <c r="F19" s="93"/>
      <c r="G19" s="93"/>
      <c r="H19" s="93"/>
      <c r="I19" s="93"/>
      <c r="J19" s="93"/>
      <c r="K19" s="93"/>
      <c r="L19" s="93"/>
      <c r="M19" s="93"/>
      <c r="N19" s="112"/>
      <c r="O19" s="93"/>
      <c r="P19" s="94"/>
      <c r="Q19" s="94"/>
    </row>
    <row r="20" spans="1:17" ht="15.75">
      <c r="A20" s="92"/>
      <c r="B20" s="93"/>
      <c r="C20" s="93"/>
      <c r="D20" s="93"/>
      <c r="E20" s="93"/>
      <c r="F20" s="93"/>
      <c r="G20" s="93"/>
      <c r="H20" s="93"/>
      <c r="I20" s="93"/>
      <c r="J20" s="93"/>
      <c r="K20" s="93"/>
      <c r="L20" s="93"/>
      <c r="M20" s="93"/>
      <c r="N20" s="112"/>
      <c r="O20" s="93"/>
      <c r="P20" s="94"/>
      <c r="Q20" s="94"/>
    </row>
    <row r="21" spans="1:17" ht="15.75">
      <c r="A21" s="92"/>
      <c r="B21" s="93"/>
      <c r="C21" s="93"/>
      <c r="D21" s="93"/>
      <c r="E21" s="93"/>
      <c r="F21" s="93"/>
      <c r="G21" s="93"/>
      <c r="H21" s="93"/>
      <c r="I21" s="93"/>
      <c r="J21" s="93"/>
      <c r="K21" s="93"/>
      <c r="L21" s="93"/>
      <c r="M21" s="93"/>
      <c r="N21" s="112"/>
      <c r="O21" s="93"/>
      <c r="P21" s="94"/>
      <c r="Q21" s="94"/>
    </row>
    <row r="22" spans="1:17" ht="15.75">
      <c r="A22" s="92"/>
      <c r="B22" s="93"/>
      <c r="C22" s="93"/>
      <c r="D22" s="93"/>
      <c r="E22" s="93"/>
      <c r="F22" s="93"/>
      <c r="G22" s="93"/>
      <c r="H22" s="93"/>
      <c r="I22" s="93"/>
      <c r="J22" s="93"/>
      <c r="K22" s="93"/>
      <c r="L22" s="93"/>
      <c r="M22" s="93"/>
      <c r="N22" s="112"/>
      <c r="O22" s="93"/>
      <c r="P22" s="94"/>
      <c r="Q22" s="94"/>
    </row>
    <row r="23" spans="1:17" ht="15.75">
      <c r="A23" s="92"/>
      <c r="B23" s="93"/>
      <c r="C23" s="93"/>
      <c r="D23" s="93"/>
      <c r="E23" s="93"/>
      <c r="F23" s="93"/>
      <c r="G23" s="93"/>
      <c r="H23" s="93"/>
      <c r="I23" s="93"/>
      <c r="J23" s="93"/>
      <c r="K23" s="93"/>
      <c r="L23" s="93"/>
      <c r="M23" s="93"/>
      <c r="N23" s="112"/>
      <c r="O23" s="93"/>
      <c r="P23" s="94"/>
      <c r="Q23" s="94"/>
    </row>
    <row r="24" spans="1:17" ht="15.75">
      <c r="A24" s="92"/>
      <c r="B24" s="93"/>
      <c r="C24" s="93"/>
      <c r="D24" s="93"/>
      <c r="E24" s="93"/>
      <c r="F24" s="93"/>
      <c r="G24" s="93"/>
      <c r="H24" s="93"/>
      <c r="I24" s="93"/>
      <c r="J24" s="93"/>
      <c r="K24" s="93"/>
      <c r="L24" s="93"/>
      <c r="M24" s="93"/>
      <c r="N24" s="112"/>
      <c r="O24" s="93"/>
      <c r="P24" s="94"/>
      <c r="Q24" s="94"/>
    </row>
    <row r="25" spans="1:17" ht="15.75">
      <c r="A25" s="92"/>
      <c r="B25" s="93"/>
      <c r="C25" s="93"/>
      <c r="D25" s="93"/>
      <c r="E25" s="93"/>
      <c r="F25" s="93"/>
      <c r="G25" s="93"/>
      <c r="H25" s="93"/>
      <c r="I25" s="93"/>
      <c r="J25" s="93"/>
      <c r="K25" s="93"/>
      <c r="L25" s="93"/>
      <c r="M25" s="93"/>
      <c r="N25" s="112"/>
      <c r="O25" s="93"/>
      <c r="P25" s="94"/>
      <c r="Q25" s="94"/>
    </row>
    <row r="26" spans="1:17" ht="15.75">
      <c r="A26" s="92"/>
      <c r="B26" s="93"/>
      <c r="C26" s="93"/>
      <c r="D26" s="93"/>
      <c r="E26" s="93"/>
      <c r="F26" s="93"/>
      <c r="G26" s="93"/>
      <c r="H26" s="93"/>
      <c r="I26" s="93"/>
      <c r="J26" s="93"/>
      <c r="K26" s="93"/>
      <c r="L26" s="93"/>
      <c r="M26" s="93"/>
      <c r="N26" s="112"/>
      <c r="O26" s="93"/>
      <c r="P26" s="94"/>
      <c r="Q26" s="94"/>
    </row>
    <row r="27" spans="1:17" ht="15.75">
      <c r="A27" s="92"/>
      <c r="B27" s="93"/>
      <c r="C27" s="93"/>
      <c r="D27" s="93"/>
      <c r="E27" s="93"/>
      <c r="F27" s="93"/>
      <c r="G27" s="93"/>
      <c r="H27" s="93"/>
      <c r="I27" s="93"/>
      <c r="J27" s="93"/>
      <c r="K27" s="93"/>
      <c r="L27" s="93"/>
      <c r="M27" s="93"/>
      <c r="N27" s="112"/>
      <c r="O27" s="93"/>
      <c r="P27" s="94"/>
      <c r="Q27" s="94"/>
    </row>
    <row r="28" spans="1:17" ht="15.75">
      <c r="A28" s="92"/>
      <c r="B28" s="93"/>
      <c r="C28" s="93"/>
      <c r="D28" s="93"/>
      <c r="E28" s="93"/>
      <c r="F28" s="93"/>
      <c r="G28" s="93"/>
      <c r="H28" s="93"/>
      <c r="I28" s="93"/>
      <c r="J28" s="93"/>
      <c r="K28" s="93"/>
      <c r="L28" s="93"/>
      <c r="M28" s="93"/>
      <c r="N28" s="112"/>
      <c r="O28" s="93"/>
      <c r="P28" s="94"/>
      <c r="Q28" s="94"/>
    </row>
    <row r="29" spans="1:17" ht="15.75">
      <c r="A29" s="92"/>
      <c r="B29" s="93"/>
      <c r="C29" s="93"/>
      <c r="D29" s="93"/>
      <c r="E29" s="93"/>
      <c r="F29" s="93"/>
      <c r="G29" s="93"/>
      <c r="H29" s="93"/>
      <c r="I29" s="93"/>
      <c r="J29" s="93"/>
      <c r="K29" s="93"/>
      <c r="L29" s="93"/>
      <c r="M29" s="93"/>
      <c r="N29" s="112"/>
      <c r="O29" s="93"/>
      <c r="P29" s="94"/>
      <c r="Q29" s="94"/>
    </row>
    <row r="30" spans="1:17" ht="15.75">
      <c r="A30" s="92"/>
      <c r="B30" s="93"/>
      <c r="C30" s="93"/>
      <c r="D30" s="93"/>
      <c r="E30" s="93"/>
      <c r="F30" s="93"/>
      <c r="G30" s="93"/>
      <c r="H30" s="93"/>
      <c r="I30" s="93"/>
      <c r="J30" s="93"/>
      <c r="K30" s="93"/>
      <c r="L30" s="93"/>
      <c r="M30" s="93"/>
      <c r="N30" s="112"/>
      <c r="O30" s="93"/>
      <c r="P30" s="94"/>
      <c r="Q30" s="94"/>
    </row>
    <row r="31" spans="1:17" ht="15.75">
      <c r="A31" s="92"/>
      <c r="B31" s="93"/>
      <c r="C31" s="93"/>
      <c r="D31" s="93"/>
      <c r="E31" s="93"/>
      <c r="F31" s="93"/>
      <c r="G31" s="93"/>
      <c r="H31" s="93"/>
      <c r="I31" s="93"/>
      <c r="J31" s="93"/>
      <c r="K31" s="93"/>
      <c r="L31" s="93"/>
      <c r="M31" s="93"/>
      <c r="N31" s="112"/>
      <c r="O31" s="93"/>
      <c r="P31" s="94"/>
      <c r="Q31" s="94"/>
    </row>
    <row r="32" spans="1:17" ht="15.75">
      <c r="A32" s="92"/>
      <c r="B32" s="93"/>
      <c r="C32" s="93"/>
      <c r="D32" s="93"/>
      <c r="E32" s="93"/>
      <c r="F32" s="93"/>
      <c r="G32" s="93"/>
      <c r="H32" s="93"/>
      <c r="I32" s="93"/>
      <c r="J32" s="93"/>
      <c r="K32" s="93"/>
      <c r="L32" s="93"/>
      <c r="M32" s="93"/>
      <c r="N32" s="112"/>
      <c r="O32" s="93"/>
      <c r="P32" s="94"/>
      <c r="Q32" s="94"/>
    </row>
    <row r="33" spans="1:17" ht="15.75">
      <c r="A33" s="92"/>
      <c r="B33" s="93"/>
      <c r="C33" s="93"/>
      <c r="D33" s="93"/>
      <c r="E33" s="93"/>
      <c r="F33" s="93"/>
      <c r="G33" s="93"/>
      <c r="H33" s="93"/>
      <c r="I33" s="93"/>
      <c r="J33" s="93"/>
      <c r="K33" s="93"/>
      <c r="L33" s="93"/>
      <c r="M33" s="93"/>
      <c r="N33" s="112"/>
      <c r="O33" s="93"/>
      <c r="P33" s="94"/>
      <c r="Q33" s="94"/>
    </row>
    <row r="34" spans="1:17" ht="15.75">
      <c r="A34" s="92"/>
      <c r="B34" s="93"/>
      <c r="C34" s="93"/>
      <c r="D34" s="93"/>
      <c r="E34" s="93"/>
      <c r="F34" s="93"/>
      <c r="G34" s="93"/>
      <c r="H34" s="93"/>
      <c r="I34" s="93"/>
      <c r="J34" s="93"/>
      <c r="K34" s="93"/>
      <c r="L34" s="93"/>
      <c r="M34" s="93"/>
      <c r="N34" s="112"/>
      <c r="O34" s="93"/>
      <c r="P34" s="94"/>
      <c r="Q34" s="94"/>
    </row>
    <row r="35" spans="1:17" ht="15.75">
      <c r="A35" s="92"/>
      <c r="B35" s="93"/>
      <c r="C35" s="93"/>
      <c r="D35" s="93"/>
      <c r="E35" s="93"/>
      <c r="F35" s="93"/>
      <c r="G35" s="93"/>
      <c r="H35" s="93"/>
      <c r="I35" s="93"/>
      <c r="J35" s="93"/>
      <c r="K35" s="93"/>
      <c r="L35" s="93"/>
      <c r="M35" s="93"/>
      <c r="N35" s="112"/>
      <c r="O35" s="93"/>
      <c r="P35" s="94"/>
      <c r="Q35" s="94"/>
    </row>
    <row r="36" spans="1:17" ht="15.75">
      <c r="A36" s="92"/>
      <c r="B36" s="93"/>
      <c r="C36" s="93"/>
      <c r="D36" s="93"/>
      <c r="E36" s="93"/>
      <c r="F36" s="93"/>
      <c r="G36" s="93"/>
      <c r="H36" s="93"/>
      <c r="I36" s="93"/>
      <c r="J36" s="93"/>
      <c r="K36" s="93"/>
      <c r="L36" s="93"/>
      <c r="M36" s="93"/>
      <c r="N36" s="112"/>
      <c r="O36" s="93"/>
      <c r="P36" s="94"/>
      <c r="Q36" s="94"/>
    </row>
    <row r="37" spans="1:17" ht="15.75">
      <c r="A37" s="92"/>
      <c r="B37" s="93"/>
      <c r="C37" s="93"/>
      <c r="D37" s="93"/>
      <c r="E37" s="93"/>
      <c r="F37" s="93"/>
      <c r="G37" s="93"/>
      <c r="H37" s="93"/>
      <c r="I37" s="93"/>
      <c r="J37" s="93"/>
      <c r="K37" s="93"/>
      <c r="L37" s="93"/>
      <c r="M37" s="93"/>
      <c r="N37" s="112"/>
      <c r="O37" s="93"/>
      <c r="P37" s="94"/>
      <c r="Q37" s="94"/>
    </row>
    <row r="38" spans="1:17" ht="15.75">
      <c r="A38" s="92"/>
      <c r="B38" s="93"/>
      <c r="C38" s="93"/>
      <c r="D38" s="93"/>
      <c r="E38" s="93"/>
      <c r="F38" s="93"/>
      <c r="G38" s="93"/>
      <c r="H38" s="93"/>
      <c r="I38" s="93"/>
      <c r="J38" s="93"/>
      <c r="K38" s="93"/>
      <c r="L38" s="93"/>
      <c r="M38" s="93"/>
      <c r="N38" s="112"/>
      <c r="O38" s="93"/>
      <c r="P38" s="94"/>
      <c r="Q38" s="94"/>
    </row>
    <row r="39" spans="1:17" ht="15.75">
      <c r="A39" s="92"/>
      <c r="B39" s="93"/>
      <c r="C39" s="93"/>
      <c r="D39" s="93"/>
      <c r="E39" s="93"/>
      <c r="F39" s="93"/>
      <c r="G39" s="93"/>
      <c r="H39" s="93"/>
      <c r="I39" s="93"/>
      <c r="J39" s="93"/>
      <c r="K39" s="93"/>
      <c r="L39" s="93"/>
      <c r="M39" s="93"/>
      <c r="N39" s="112"/>
      <c r="O39" s="93"/>
      <c r="P39" s="94"/>
      <c r="Q39" s="94"/>
    </row>
    <row r="40" spans="1:17" ht="15.75">
      <c r="A40" s="92"/>
      <c r="B40" s="93"/>
      <c r="C40" s="93"/>
      <c r="D40" s="93"/>
      <c r="E40" s="93"/>
      <c r="F40" s="93"/>
      <c r="G40" s="93"/>
      <c r="H40" s="93"/>
      <c r="I40" s="93"/>
      <c r="J40" s="93"/>
      <c r="K40" s="93"/>
      <c r="L40" s="93"/>
      <c r="M40" s="93"/>
      <c r="N40" s="112"/>
      <c r="O40" s="93"/>
      <c r="P40" s="94"/>
      <c r="Q40" s="94"/>
    </row>
    <row r="41" spans="1:17" ht="15.75">
      <c r="A41" s="92"/>
      <c r="B41" s="93"/>
      <c r="C41" s="93"/>
      <c r="D41" s="93"/>
      <c r="E41" s="93"/>
      <c r="F41" s="93"/>
      <c r="G41" s="93"/>
      <c r="H41" s="93"/>
      <c r="I41" s="93"/>
      <c r="J41" s="93"/>
      <c r="K41" s="93"/>
      <c r="L41" s="93"/>
      <c r="M41" s="93"/>
      <c r="N41" s="112"/>
      <c r="O41" s="93"/>
      <c r="P41" s="94"/>
      <c r="Q41" s="94"/>
    </row>
    <row r="42" spans="1:17" ht="15.75">
      <c r="A42" s="92"/>
      <c r="B42" s="93"/>
      <c r="C42" s="93"/>
      <c r="D42" s="93"/>
      <c r="E42" s="93"/>
      <c r="F42" s="93"/>
      <c r="G42" s="93"/>
      <c r="H42" s="93"/>
      <c r="I42" s="93"/>
      <c r="J42" s="93"/>
      <c r="K42" s="93"/>
      <c r="L42" s="93"/>
      <c r="M42" s="93"/>
      <c r="N42" s="112"/>
      <c r="O42" s="93"/>
      <c r="P42" s="94"/>
      <c r="Q42" s="94"/>
    </row>
    <row r="43" spans="1:17" ht="15.75">
      <c r="A43" s="92"/>
      <c r="B43" s="93"/>
      <c r="C43" s="93"/>
      <c r="D43" s="93"/>
      <c r="E43" s="93"/>
      <c r="F43" s="93"/>
      <c r="G43" s="93"/>
      <c r="H43" s="93"/>
      <c r="I43" s="93"/>
      <c r="J43" s="93"/>
      <c r="K43" s="93"/>
      <c r="L43" s="93"/>
      <c r="M43" s="93"/>
      <c r="N43" s="112"/>
      <c r="O43" s="93"/>
      <c r="P43" s="94"/>
      <c r="Q43" s="94"/>
    </row>
    <row r="44" spans="1:17" ht="15.75">
      <c r="A44" s="92"/>
      <c r="B44" s="93"/>
      <c r="C44" s="93"/>
      <c r="D44" s="93"/>
      <c r="E44" s="93"/>
      <c r="F44" s="93"/>
      <c r="G44" s="93"/>
      <c r="H44" s="93"/>
      <c r="I44" s="93"/>
      <c r="J44" s="93"/>
      <c r="K44" s="93"/>
      <c r="L44" s="93"/>
      <c r="M44" s="93"/>
      <c r="N44" s="112"/>
      <c r="O44" s="93"/>
      <c r="P44" s="94"/>
      <c r="Q44" s="94"/>
    </row>
    <row r="45" spans="1:17" ht="15.75">
      <c r="A45" s="92"/>
      <c r="B45" s="93"/>
      <c r="C45" s="93"/>
      <c r="D45" s="93"/>
      <c r="E45" s="93"/>
      <c r="F45" s="93"/>
      <c r="G45" s="93"/>
      <c r="H45" s="93"/>
      <c r="I45" s="93"/>
      <c r="J45" s="93"/>
      <c r="K45" s="93"/>
      <c r="L45" s="93"/>
      <c r="M45" s="93"/>
      <c r="N45" s="112"/>
      <c r="O45" s="93"/>
      <c r="P45" s="94"/>
      <c r="Q45" s="94"/>
    </row>
    <row r="46" spans="1:17" ht="15.75">
      <c r="A46" s="92"/>
      <c r="B46" s="93"/>
      <c r="C46" s="93"/>
      <c r="D46" s="93"/>
      <c r="E46" s="93"/>
      <c r="F46" s="93"/>
      <c r="G46" s="93"/>
      <c r="H46" s="93"/>
      <c r="I46" s="93"/>
      <c r="J46" s="93"/>
      <c r="K46" s="93"/>
      <c r="L46" s="93"/>
      <c r="M46" s="93"/>
      <c r="N46" s="112"/>
      <c r="O46" s="93"/>
      <c r="P46" s="94"/>
      <c r="Q46" s="94"/>
    </row>
    <row r="47" spans="1:17" ht="15.75">
      <c r="A47" s="92"/>
      <c r="B47" s="93"/>
      <c r="C47" s="93"/>
      <c r="D47" s="93"/>
      <c r="E47" s="93"/>
      <c r="F47" s="93"/>
      <c r="G47" s="93"/>
      <c r="H47" s="93"/>
      <c r="I47" s="93"/>
      <c r="J47" s="93"/>
      <c r="K47" s="93"/>
      <c r="L47" s="93"/>
      <c r="M47" s="93"/>
      <c r="N47" s="112"/>
      <c r="O47" s="93"/>
      <c r="P47" s="94"/>
      <c r="Q47" s="94"/>
    </row>
    <row r="48" spans="1:17" ht="15.75">
      <c r="A48" s="92"/>
      <c r="B48" s="93"/>
      <c r="C48" s="93"/>
      <c r="D48" s="93"/>
      <c r="E48" s="93"/>
      <c r="F48" s="93"/>
      <c r="G48" s="93"/>
      <c r="H48" s="93"/>
      <c r="I48" s="93"/>
      <c r="J48" s="93"/>
      <c r="K48" s="93"/>
      <c r="L48" s="93"/>
      <c r="M48" s="93"/>
      <c r="N48" s="112"/>
      <c r="O48" s="93"/>
      <c r="P48" s="94"/>
      <c r="Q48" s="94"/>
    </row>
    <row r="49" spans="1:17" ht="15.75">
      <c r="A49" s="92"/>
      <c r="B49" s="93"/>
      <c r="C49" s="93"/>
      <c r="D49" s="93"/>
      <c r="E49" s="93"/>
      <c r="F49" s="93"/>
      <c r="G49" s="93"/>
      <c r="H49" s="93"/>
      <c r="I49" s="93"/>
      <c r="J49" s="93"/>
      <c r="K49" s="93"/>
      <c r="L49" s="93"/>
      <c r="M49" s="93"/>
      <c r="N49" s="112"/>
      <c r="O49" s="93"/>
      <c r="P49" s="94"/>
      <c r="Q49" s="94"/>
    </row>
    <row r="50" spans="1:17" ht="15.75">
      <c r="A50" s="92"/>
      <c r="B50" s="93"/>
      <c r="C50" s="93"/>
      <c r="D50" s="93"/>
      <c r="E50" s="93"/>
      <c r="F50" s="93"/>
      <c r="G50" s="93"/>
      <c r="H50" s="93"/>
      <c r="I50" s="93"/>
      <c r="J50" s="93"/>
      <c r="K50" s="93"/>
      <c r="L50" s="93"/>
      <c r="M50" s="93"/>
      <c r="N50" s="112"/>
      <c r="O50" s="93"/>
      <c r="P50" s="94"/>
      <c r="Q50" s="94"/>
    </row>
    <row r="51" spans="1:17" ht="15.75">
      <c r="A51" s="92"/>
      <c r="B51" s="93"/>
      <c r="C51" s="93"/>
      <c r="D51" s="93"/>
      <c r="E51" s="93"/>
      <c r="F51" s="93"/>
      <c r="G51" s="93"/>
      <c r="H51" s="93"/>
      <c r="I51" s="93"/>
      <c r="J51" s="93"/>
      <c r="K51" s="93"/>
      <c r="L51" s="93"/>
      <c r="M51" s="93"/>
      <c r="N51" s="112"/>
      <c r="O51" s="93"/>
      <c r="P51" s="94"/>
      <c r="Q51" s="94"/>
    </row>
    <row r="52" spans="1:17" ht="15.75">
      <c r="A52" s="92"/>
      <c r="B52" s="93"/>
      <c r="C52" s="93"/>
      <c r="D52" s="93"/>
      <c r="E52" s="93"/>
      <c r="F52" s="93"/>
      <c r="G52" s="93"/>
      <c r="H52" s="93"/>
      <c r="I52" s="93"/>
      <c r="J52" s="93"/>
      <c r="K52" s="93"/>
      <c r="L52" s="93"/>
      <c r="M52" s="93"/>
      <c r="N52" s="112"/>
      <c r="O52" s="93"/>
      <c r="P52" s="94"/>
      <c r="Q52" s="94"/>
    </row>
    <row r="53" spans="1:17" ht="15.75">
      <c r="A53" s="92"/>
      <c r="B53" s="93"/>
      <c r="C53" s="93"/>
      <c r="D53" s="93"/>
      <c r="E53" s="93"/>
      <c r="F53" s="93"/>
      <c r="G53" s="93"/>
      <c r="H53" s="93"/>
      <c r="I53" s="93"/>
      <c r="J53" s="93"/>
      <c r="K53" s="93"/>
      <c r="L53" s="93"/>
      <c r="M53" s="93"/>
      <c r="N53" s="112"/>
      <c r="O53" s="93"/>
      <c r="P53" s="94"/>
      <c r="Q53" s="94"/>
    </row>
    <row r="54" spans="1:17" ht="15.75">
      <c r="A54" s="92"/>
      <c r="B54" s="93"/>
      <c r="C54" s="93"/>
      <c r="D54" s="93"/>
      <c r="E54" s="93"/>
      <c r="F54" s="93"/>
      <c r="G54" s="93"/>
      <c r="H54" s="93"/>
      <c r="I54" s="93"/>
      <c r="J54" s="93"/>
      <c r="K54" s="93"/>
      <c r="L54" s="93"/>
      <c r="M54" s="93"/>
      <c r="N54" s="112"/>
      <c r="O54" s="93"/>
      <c r="P54" s="94"/>
      <c r="Q54" s="94"/>
    </row>
    <row r="55" spans="1:17" ht="15.75">
      <c r="A55" s="92"/>
      <c r="B55" s="93"/>
      <c r="C55" s="93"/>
      <c r="D55" s="93"/>
      <c r="E55" s="93"/>
      <c r="F55" s="93"/>
      <c r="G55" s="93"/>
      <c r="H55" s="93"/>
      <c r="I55" s="93"/>
      <c r="J55" s="93"/>
      <c r="K55" s="93"/>
      <c r="L55" s="93"/>
      <c r="M55" s="93"/>
      <c r="N55" s="112"/>
      <c r="O55" s="93"/>
      <c r="P55" s="94"/>
      <c r="Q55" s="94"/>
    </row>
    <row r="56" spans="1:17" ht="15.75">
      <c r="A56" s="92"/>
      <c r="B56" s="93"/>
      <c r="C56" s="93"/>
      <c r="D56" s="93"/>
      <c r="E56" s="93"/>
      <c r="F56" s="93"/>
      <c r="G56" s="93"/>
      <c r="H56" s="93"/>
      <c r="I56" s="93"/>
      <c r="J56" s="93"/>
      <c r="K56" s="93"/>
      <c r="L56" s="93"/>
      <c r="M56" s="93"/>
      <c r="N56" s="112"/>
      <c r="O56" s="93"/>
      <c r="P56" s="94"/>
      <c r="Q56" s="94"/>
    </row>
    <row r="57" spans="1:17" ht="15.75">
      <c r="A57" s="92"/>
      <c r="B57" s="93"/>
      <c r="C57" s="93"/>
      <c r="D57" s="93"/>
      <c r="E57" s="93"/>
      <c r="F57" s="93"/>
      <c r="G57" s="93"/>
      <c r="H57" s="93"/>
      <c r="I57" s="93"/>
      <c r="J57" s="93"/>
      <c r="K57" s="93"/>
      <c r="L57" s="93"/>
      <c r="M57" s="93"/>
      <c r="N57" s="112"/>
      <c r="O57" s="93"/>
      <c r="P57" s="94"/>
      <c r="Q57" s="94"/>
    </row>
    <row r="58" spans="1:17" ht="15.75">
      <c r="A58" s="92"/>
      <c r="B58" s="93"/>
      <c r="C58" s="93"/>
      <c r="D58" s="93"/>
      <c r="E58" s="93"/>
      <c r="F58" s="93"/>
      <c r="G58" s="93"/>
      <c r="H58" s="93"/>
      <c r="I58" s="93"/>
      <c r="J58" s="93"/>
      <c r="K58" s="93"/>
      <c r="L58" s="93"/>
      <c r="M58" s="93"/>
      <c r="N58" s="112"/>
      <c r="O58" s="93"/>
      <c r="P58" s="94"/>
      <c r="Q58" s="94"/>
    </row>
    <row r="59" spans="1:17" ht="15.75">
      <c r="A59" s="92"/>
      <c r="B59" s="93"/>
      <c r="C59" s="93"/>
      <c r="D59" s="93"/>
      <c r="E59" s="93"/>
      <c r="F59" s="93"/>
      <c r="G59" s="93"/>
      <c r="H59" s="93"/>
      <c r="I59" s="93"/>
      <c r="J59" s="93"/>
      <c r="K59" s="93"/>
      <c r="L59" s="93"/>
      <c r="M59" s="93"/>
      <c r="N59" s="112"/>
      <c r="O59" s="93"/>
      <c r="P59" s="94"/>
      <c r="Q59" s="94"/>
    </row>
    <row r="60" spans="1:17" ht="15.75">
      <c r="A60" s="92"/>
      <c r="B60" s="93"/>
      <c r="C60" s="93"/>
      <c r="D60" s="93"/>
      <c r="E60" s="93"/>
      <c r="F60" s="93"/>
      <c r="G60" s="93"/>
      <c r="H60" s="93"/>
      <c r="I60" s="93"/>
      <c r="J60" s="93"/>
      <c r="K60" s="93"/>
      <c r="L60" s="93"/>
      <c r="M60" s="93"/>
      <c r="N60" s="112"/>
      <c r="O60" s="93"/>
      <c r="P60" s="94"/>
      <c r="Q60" s="94"/>
    </row>
    <row r="61" spans="1:17" ht="15.75">
      <c r="A61" s="92"/>
      <c r="B61" s="93"/>
      <c r="C61" s="93"/>
      <c r="D61" s="93"/>
      <c r="E61" s="93"/>
      <c r="F61" s="93"/>
      <c r="G61" s="93"/>
      <c r="H61" s="93"/>
      <c r="I61" s="93"/>
      <c r="J61" s="93"/>
      <c r="K61" s="93"/>
      <c r="L61" s="93"/>
      <c r="M61" s="93"/>
      <c r="N61" s="112"/>
      <c r="O61" s="93"/>
      <c r="P61" s="94"/>
      <c r="Q61" s="94"/>
    </row>
    <row r="62" spans="1:17" ht="15.75">
      <c r="A62" s="92"/>
      <c r="B62" s="93"/>
      <c r="C62" s="93"/>
      <c r="D62" s="93"/>
      <c r="E62" s="93"/>
      <c r="F62" s="93"/>
      <c r="G62" s="93"/>
      <c r="H62" s="93"/>
      <c r="I62" s="93"/>
      <c r="J62" s="93"/>
      <c r="K62" s="93"/>
      <c r="L62" s="93"/>
      <c r="M62" s="93"/>
      <c r="N62" s="112"/>
      <c r="O62" s="93"/>
      <c r="P62" s="94"/>
      <c r="Q62" s="94"/>
    </row>
    <row r="63" spans="1:17" ht="15.75">
      <c r="A63" s="92"/>
      <c r="B63" s="93"/>
      <c r="C63" s="93"/>
      <c r="D63" s="93"/>
      <c r="E63" s="93"/>
      <c r="F63" s="93"/>
      <c r="G63" s="93"/>
      <c r="H63" s="93"/>
      <c r="I63" s="93"/>
      <c r="J63" s="93"/>
      <c r="K63" s="93"/>
      <c r="L63" s="93"/>
      <c r="M63" s="93"/>
      <c r="N63" s="112"/>
      <c r="O63" s="93"/>
      <c r="P63" s="94"/>
      <c r="Q63" s="94"/>
    </row>
    <row r="64" spans="1:17" ht="15.75">
      <c r="A64" s="92"/>
      <c r="B64" s="93"/>
      <c r="C64" s="93"/>
      <c r="D64" s="93"/>
      <c r="E64" s="93"/>
      <c r="F64" s="93"/>
      <c r="G64" s="93"/>
      <c r="H64" s="93"/>
      <c r="I64" s="93"/>
      <c r="J64" s="93"/>
      <c r="K64" s="93"/>
      <c r="L64" s="93"/>
      <c r="M64" s="93"/>
      <c r="N64" s="112"/>
      <c r="O64" s="93"/>
      <c r="P64" s="94"/>
      <c r="Q64" s="94"/>
    </row>
    <row r="65" spans="1:17" ht="15.75">
      <c r="A65" s="92"/>
      <c r="B65" s="93"/>
      <c r="C65" s="93"/>
      <c r="D65" s="93"/>
      <c r="E65" s="93"/>
      <c r="F65" s="93"/>
      <c r="G65" s="93"/>
      <c r="H65" s="93"/>
      <c r="I65" s="93"/>
      <c r="J65" s="93"/>
      <c r="K65" s="93"/>
      <c r="L65" s="93"/>
      <c r="M65" s="93"/>
      <c r="N65" s="112"/>
      <c r="O65" s="93"/>
      <c r="P65" s="94"/>
      <c r="Q65" s="94"/>
    </row>
    <row r="66" spans="1:17" ht="15.75">
      <c r="A66" s="92"/>
      <c r="B66" s="93"/>
      <c r="C66" s="93"/>
      <c r="D66" s="93"/>
      <c r="E66" s="93"/>
      <c r="F66" s="93"/>
      <c r="G66" s="93"/>
      <c r="H66" s="93"/>
      <c r="I66" s="93"/>
      <c r="J66" s="93"/>
      <c r="K66" s="93"/>
      <c r="L66" s="93"/>
      <c r="M66" s="93"/>
      <c r="N66" s="112"/>
      <c r="O66" s="93"/>
      <c r="P66" s="94"/>
      <c r="Q66" s="94"/>
    </row>
    <row r="67" spans="1:17" ht="15.75">
      <c r="A67" s="92"/>
      <c r="B67" s="93"/>
      <c r="C67" s="93"/>
      <c r="D67" s="93"/>
      <c r="E67" s="93"/>
      <c r="F67" s="93"/>
      <c r="G67" s="93"/>
      <c r="H67" s="93"/>
      <c r="I67" s="93"/>
      <c r="J67" s="93"/>
      <c r="K67" s="93"/>
      <c r="L67" s="93"/>
      <c r="M67" s="93"/>
      <c r="N67" s="112"/>
      <c r="O67" s="93"/>
      <c r="P67" s="94"/>
      <c r="Q67" s="94"/>
    </row>
    <row r="68" spans="1:17" ht="15.75">
      <c r="A68" s="92"/>
      <c r="B68" s="93"/>
      <c r="C68" s="93"/>
      <c r="D68" s="93"/>
      <c r="E68" s="93"/>
      <c r="F68" s="93"/>
      <c r="G68" s="93"/>
      <c r="H68" s="93"/>
      <c r="I68" s="93"/>
      <c r="J68" s="93"/>
      <c r="K68" s="93"/>
      <c r="L68" s="93"/>
      <c r="M68" s="93"/>
      <c r="N68" s="112"/>
      <c r="O68" s="93"/>
      <c r="P68" s="94"/>
      <c r="Q68" s="94"/>
    </row>
    <row r="69" spans="1:17" ht="15.75">
      <c r="A69" s="92"/>
      <c r="B69" s="93"/>
      <c r="C69" s="93"/>
      <c r="D69" s="93"/>
      <c r="E69" s="93"/>
      <c r="F69" s="93"/>
      <c r="G69" s="93"/>
      <c r="H69" s="93"/>
      <c r="I69" s="93"/>
      <c r="J69" s="93"/>
      <c r="K69" s="93"/>
      <c r="L69" s="93"/>
      <c r="M69" s="93"/>
      <c r="N69" s="112"/>
      <c r="O69" s="93"/>
      <c r="P69" s="94"/>
      <c r="Q69" s="94"/>
    </row>
    <row r="70" spans="1:17" ht="15.75">
      <c r="A70" s="92"/>
      <c r="B70" s="93"/>
      <c r="C70" s="93"/>
      <c r="D70" s="93"/>
      <c r="E70" s="93"/>
      <c r="F70" s="93"/>
      <c r="G70" s="93"/>
      <c r="H70" s="93"/>
      <c r="I70" s="93"/>
      <c r="J70" s="93"/>
      <c r="K70" s="93"/>
      <c r="L70" s="93"/>
      <c r="M70" s="93"/>
      <c r="N70" s="112"/>
      <c r="O70" s="93"/>
      <c r="P70" s="94"/>
      <c r="Q70" s="94"/>
    </row>
    <row r="71" spans="1:17" ht="15.75">
      <c r="A71" s="92"/>
      <c r="B71" s="93"/>
      <c r="C71" s="93"/>
      <c r="D71" s="93"/>
      <c r="E71" s="93"/>
      <c r="F71" s="93"/>
      <c r="G71" s="93"/>
      <c r="H71" s="93"/>
      <c r="I71" s="93"/>
      <c r="J71" s="93"/>
      <c r="K71" s="93"/>
      <c r="L71" s="93"/>
      <c r="M71" s="93"/>
      <c r="N71" s="112"/>
      <c r="O71" s="93"/>
      <c r="P71" s="94"/>
      <c r="Q71" s="94"/>
    </row>
    <row r="72" spans="1:17" ht="15.75">
      <c r="A72" s="92"/>
      <c r="B72" s="93"/>
      <c r="C72" s="93"/>
      <c r="D72" s="93"/>
      <c r="E72" s="93"/>
      <c r="F72" s="93"/>
      <c r="G72" s="93"/>
      <c r="H72" s="93"/>
      <c r="I72" s="93"/>
      <c r="J72" s="93"/>
      <c r="K72" s="93"/>
      <c r="L72" s="93"/>
      <c r="M72" s="93"/>
      <c r="N72" s="112"/>
      <c r="O72" s="93"/>
      <c r="P72" s="94"/>
      <c r="Q72" s="94"/>
    </row>
    <row r="73" spans="1:17" ht="15.75">
      <c r="A73" s="92"/>
      <c r="B73" s="93"/>
      <c r="C73" s="93"/>
      <c r="D73" s="93"/>
      <c r="E73" s="93"/>
      <c r="F73" s="93"/>
      <c r="G73" s="93"/>
      <c r="H73" s="93"/>
      <c r="I73" s="93"/>
      <c r="J73" s="93"/>
      <c r="K73" s="93"/>
      <c r="L73" s="93"/>
      <c r="M73" s="93"/>
      <c r="N73" s="112"/>
      <c r="O73" s="93"/>
      <c r="P73" s="94"/>
      <c r="Q73" s="94"/>
    </row>
    <row r="74" spans="1:17" ht="15.75">
      <c r="A74" s="92"/>
      <c r="B74" s="93"/>
      <c r="C74" s="93"/>
      <c r="D74" s="93"/>
      <c r="E74" s="93"/>
      <c r="F74" s="93"/>
      <c r="G74" s="93"/>
      <c r="H74" s="93"/>
      <c r="I74" s="93"/>
      <c r="J74" s="93"/>
      <c r="K74" s="93"/>
      <c r="L74" s="93"/>
      <c r="M74" s="93"/>
      <c r="N74" s="112"/>
      <c r="O74" s="93"/>
      <c r="P74" s="94"/>
      <c r="Q74" s="94"/>
    </row>
    <row r="75" spans="1:17" ht="15.75">
      <c r="A75" s="92"/>
      <c r="B75" s="93"/>
      <c r="C75" s="93"/>
      <c r="D75" s="93"/>
      <c r="E75" s="93"/>
      <c r="F75" s="93"/>
      <c r="G75" s="93"/>
      <c r="H75" s="93"/>
      <c r="I75" s="93"/>
      <c r="J75" s="93"/>
      <c r="K75" s="93"/>
      <c r="L75" s="93"/>
      <c r="M75" s="93"/>
      <c r="N75" s="112"/>
      <c r="O75" s="93"/>
      <c r="P75" s="94"/>
      <c r="Q75" s="94"/>
    </row>
    <row r="76" spans="1:17" ht="15.75">
      <c r="A76" s="92"/>
      <c r="B76" s="93"/>
      <c r="C76" s="93"/>
      <c r="D76" s="93"/>
      <c r="E76" s="93"/>
      <c r="F76" s="93"/>
      <c r="G76" s="93"/>
      <c r="H76" s="93"/>
      <c r="I76" s="93"/>
      <c r="J76" s="93"/>
      <c r="K76" s="93"/>
      <c r="L76" s="93"/>
      <c r="M76" s="93"/>
      <c r="N76" s="112"/>
      <c r="O76" s="93"/>
      <c r="P76" s="94"/>
      <c r="Q76" s="94"/>
    </row>
    <row r="77" spans="1:17" ht="15.75">
      <c r="A77" s="92"/>
      <c r="B77" s="93"/>
      <c r="C77" s="93"/>
      <c r="D77" s="93"/>
      <c r="E77" s="93"/>
      <c r="F77" s="93"/>
      <c r="G77" s="93"/>
      <c r="H77" s="93"/>
      <c r="I77" s="93"/>
      <c r="J77" s="93"/>
      <c r="K77" s="93"/>
      <c r="L77" s="93"/>
      <c r="M77" s="93"/>
      <c r="N77" s="112"/>
      <c r="O77" s="93"/>
      <c r="P77" s="94"/>
      <c r="Q77" s="94"/>
    </row>
    <row r="78" spans="1:17" ht="15.75">
      <c r="A78" s="92"/>
      <c r="B78" s="93"/>
      <c r="C78" s="93"/>
      <c r="D78" s="93"/>
      <c r="E78" s="93"/>
      <c r="F78" s="93"/>
      <c r="G78" s="93"/>
      <c r="H78" s="93"/>
      <c r="I78" s="93"/>
      <c r="J78" s="93"/>
      <c r="K78" s="93"/>
      <c r="L78" s="93"/>
      <c r="M78" s="93"/>
      <c r="N78" s="112"/>
      <c r="O78" s="93"/>
      <c r="P78" s="94"/>
      <c r="Q78" s="94"/>
    </row>
    <row r="79" spans="1:17" ht="15.75">
      <c r="A79" s="92"/>
      <c r="B79" s="93"/>
      <c r="C79" s="93"/>
      <c r="D79" s="93"/>
      <c r="E79" s="93"/>
      <c r="F79" s="93"/>
      <c r="G79" s="93"/>
      <c r="H79" s="93"/>
      <c r="I79" s="93"/>
      <c r="J79" s="93"/>
      <c r="K79" s="93"/>
      <c r="L79" s="93"/>
      <c r="M79" s="93"/>
      <c r="N79" s="112"/>
      <c r="O79" s="93"/>
      <c r="P79" s="94"/>
      <c r="Q79" s="94"/>
    </row>
    <row r="80" spans="1:17" ht="15.75">
      <c r="A80" s="92"/>
      <c r="B80" s="93"/>
      <c r="C80" s="93"/>
      <c r="D80" s="93"/>
      <c r="E80" s="93"/>
      <c r="F80" s="93"/>
      <c r="G80" s="93"/>
      <c r="H80" s="93"/>
      <c r="I80" s="93"/>
      <c r="J80" s="93"/>
      <c r="K80" s="93"/>
      <c r="L80" s="93"/>
      <c r="M80" s="93"/>
      <c r="N80" s="112"/>
      <c r="O80" s="93"/>
      <c r="P80" s="94"/>
      <c r="Q80" s="94"/>
    </row>
    <row r="81" spans="1:17" ht="15.75">
      <c r="A81" s="92"/>
      <c r="B81" s="93"/>
      <c r="C81" s="93"/>
      <c r="D81" s="93"/>
      <c r="E81" s="93"/>
      <c r="F81" s="93"/>
      <c r="G81" s="93"/>
      <c r="H81" s="93"/>
      <c r="I81" s="93"/>
      <c r="J81" s="93"/>
      <c r="K81" s="93"/>
      <c r="L81" s="93"/>
      <c r="M81" s="93"/>
      <c r="N81" s="112"/>
      <c r="O81" s="93"/>
      <c r="P81" s="94"/>
      <c r="Q81" s="94"/>
    </row>
    <row r="82" spans="1:17" ht="15.75">
      <c r="A82" s="92"/>
      <c r="B82" s="93"/>
      <c r="C82" s="93"/>
      <c r="D82" s="93"/>
      <c r="E82" s="93"/>
      <c r="F82" s="93"/>
      <c r="G82" s="93"/>
      <c r="H82" s="93"/>
      <c r="I82" s="93"/>
      <c r="J82" s="93"/>
      <c r="K82" s="93"/>
      <c r="L82" s="93"/>
      <c r="M82" s="93"/>
      <c r="N82" s="112"/>
      <c r="O82" s="93"/>
      <c r="P82" s="94"/>
      <c r="Q82" s="94"/>
    </row>
    <row r="83" spans="1:17" ht="15.75">
      <c r="A83" s="92"/>
      <c r="B83" s="93"/>
      <c r="C83" s="93"/>
      <c r="D83" s="93"/>
      <c r="E83" s="93"/>
      <c r="F83" s="93"/>
      <c r="G83" s="93"/>
      <c r="H83" s="93"/>
      <c r="I83" s="93"/>
      <c r="J83" s="93"/>
      <c r="K83" s="93"/>
      <c r="L83" s="93"/>
      <c r="M83" s="93"/>
      <c r="N83" s="112"/>
      <c r="O83" s="93"/>
      <c r="P83" s="94"/>
      <c r="Q83" s="94"/>
    </row>
    <row r="84" spans="1:17" ht="15.75">
      <c r="A84" s="92"/>
      <c r="B84" s="93"/>
      <c r="C84" s="93"/>
      <c r="D84" s="93"/>
      <c r="E84" s="93"/>
      <c r="F84" s="93"/>
      <c r="G84" s="93"/>
      <c r="H84" s="93"/>
      <c r="I84" s="93"/>
      <c r="J84" s="93"/>
      <c r="K84" s="93"/>
      <c r="L84" s="93"/>
      <c r="M84" s="93"/>
      <c r="N84" s="112"/>
      <c r="O84" s="93"/>
      <c r="P84" s="94"/>
      <c r="Q84" s="94"/>
    </row>
    <row r="85" spans="1:17" ht="15.75">
      <c r="A85" s="92"/>
      <c r="B85" s="93"/>
      <c r="C85" s="93"/>
      <c r="D85" s="93"/>
      <c r="E85" s="93"/>
      <c r="F85" s="93"/>
      <c r="G85" s="93"/>
      <c r="H85" s="93"/>
      <c r="I85" s="93"/>
      <c r="J85" s="93"/>
      <c r="K85" s="93"/>
      <c r="L85" s="93"/>
      <c r="M85" s="93"/>
      <c r="N85" s="112"/>
      <c r="O85" s="93"/>
      <c r="P85" s="94"/>
      <c r="Q85" s="94"/>
    </row>
    <row r="86" spans="1:17" ht="15.75">
      <c r="A86" s="92"/>
      <c r="B86" s="93"/>
      <c r="C86" s="93"/>
      <c r="D86" s="93"/>
      <c r="E86" s="93"/>
      <c r="F86" s="93"/>
      <c r="G86" s="93"/>
      <c r="H86" s="93"/>
      <c r="I86" s="93"/>
      <c r="J86" s="93"/>
      <c r="K86" s="93"/>
      <c r="L86" s="93"/>
      <c r="M86" s="93"/>
      <c r="N86" s="112"/>
      <c r="O86" s="93"/>
      <c r="P86" s="94"/>
      <c r="Q86" s="94"/>
    </row>
    <row r="87" spans="1:17" ht="15.75">
      <c r="A87" s="92"/>
      <c r="B87" s="93"/>
      <c r="C87" s="93"/>
      <c r="D87" s="93"/>
      <c r="E87" s="93"/>
      <c r="F87" s="93"/>
      <c r="G87" s="93"/>
      <c r="H87" s="93"/>
      <c r="I87" s="93"/>
      <c r="J87" s="93"/>
      <c r="K87" s="93"/>
      <c r="L87" s="93"/>
      <c r="M87" s="93"/>
      <c r="N87" s="112"/>
      <c r="O87" s="93"/>
      <c r="P87" s="94"/>
      <c r="Q87" s="94"/>
    </row>
    <row r="88" spans="1:17" ht="15.75">
      <c r="A88" s="92"/>
      <c r="B88" s="93"/>
      <c r="C88" s="93"/>
      <c r="D88" s="93"/>
      <c r="E88" s="93"/>
      <c r="F88" s="93"/>
      <c r="G88" s="93"/>
      <c r="H88" s="93"/>
      <c r="I88" s="93"/>
      <c r="J88" s="93"/>
      <c r="K88" s="93"/>
      <c r="L88" s="93"/>
      <c r="M88" s="93"/>
      <c r="N88" s="112"/>
      <c r="O88" s="93"/>
      <c r="P88" s="94"/>
      <c r="Q88" s="94"/>
    </row>
    <row r="89" spans="1:17" ht="15.75">
      <c r="A89" s="92"/>
      <c r="B89" s="93"/>
      <c r="C89" s="93"/>
      <c r="D89" s="93"/>
      <c r="E89" s="93"/>
      <c r="F89" s="93"/>
      <c r="G89" s="93"/>
      <c r="H89" s="93"/>
      <c r="I89" s="93"/>
      <c r="J89" s="93"/>
      <c r="K89" s="93"/>
      <c r="L89" s="93"/>
      <c r="M89" s="93"/>
      <c r="N89" s="112"/>
      <c r="O89" s="93"/>
      <c r="P89" s="94"/>
      <c r="Q89" s="94"/>
    </row>
    <row r="90" spans="1:17" ht="15.75">
      <c r="A90" s="92"/>
      <c r="B90" s="93"/>
      <c r="C90" s="93"/>
      <c r="D90" s="93"/>
      <c r="E90" s="93"/>
      <c r="F90" s="93"/>
      <c r="G90" s="93"/>
      <c r="H90" s="93"/>
      <c r="I90" s="93"/>
      <c r="J90" s="93"/>
      <c r="K90" s="93"/>
      <c r="L90" s="93"/>
      <c r="M90" s="93"/>
      <c r="N90" s="112"/>
      <c r="O90" s="93"/>
      <c r="P90" s="94"/>
      <c r="Q90" s="94"/>
    </row>
    <row r="91" spans="1:17" ht="15.75">
      <c r="A91" s="92"/>
      <c r="B91" s="93"/>
      <c r="C91" s="93"/>
      <c r="D91" s="93"/>
      <c r="E91" s="93"/>
      <c r="F91" s="93"/>
      <c r="G91" s="93"/>
      <c r="H91" s="93"/>
      <c r="I91" s="93"/>
      <c r="J91" s="93"/>
      <c r="K91" s="93"/>
      <c r="L91" s="93"/>
      <c r="M91" s="93"/>
      <c r="N91" s="112"/>
      <c r="O91" s="93"/>
      <c r="P91" s="94"/>
      <c r="Q91" s="94"/>
    </row>
    <row r="92" spans="1:17" ht="15.75">
      <c r="A92" s="92"/>
      <c r="B92" s="93"/>
      <c r="C92" s="93"/>
      <c r="D92" s="93"/>
      <c r="E92" s="93"/>
      <c r="F92" s="93"/>
      <c r="G92" s="93"/>
      <c r="H92" s="93"/>
      <c r="I92" s="93"/>
      <c r="J92" s="93"/>
      <c r="K92" s="93"/>
      <c r="L92" s="93"/>
      <c r="M92" s="93"/>
      <c r="N92" s="112"/>
      <c r="O92" s="93"/>
      <c r="P92" s="94"/>
      <c r="Q92" s="94"/>
    </row>
    <row r="93" spans="1:17" ht="15.75">
      <c r="A93" s="92"/>
      <c r="B93" s="93"/>
      <c r="C93" s="93"/>
      <c r="D93" s="93"/>
      <c r="E93" s="93"/>
      <c r="F93" s="93"/>
      <c r="G93" s="93"/>
      <c r="H93" s="93"/>
      <c r="I93" s="93"/>
      <c r="J93" s="93"/>
      <c r="K93" s="93"/>
      <c r="L93" s="93"/>
      <c r="M93" s="93"/>
      <c r="N93" s="112"/>
      <c r="O93" s="93"/>
      <c r="P93" s="94"/>
      <c r="Q93" s="94"/>
    </row>
    <row r="94" spans="1:17" ht="15.75">
      <c r="A94" s="92"/>
      <c r="B94" s="93"/>
      <c r="C94" s="93"/>
      <c r="D94" s="93"/>
      <c r="E94" s="93"/>
      <c r="F94" s="93"/>
      <c r="G94" s="93"/>
      <c r="H94" s="93"/>
      <c r="I94" s="93"/>
      <c r="J94" s="93"/>
      <c r="K94" s="93"/>
      <c r="L94" s="93"/>
      <c r="M94" s="93"/>
      <c r="N94" s="112"/>
      <c r="O94" s="93"/>
      <c r="P94" s="94"/>
      <c r="Q94" s="94"/>
    </row>
    <row r="95" spans="1:17" ht="15.75">
      <c r="A95" s="92"/>
      <c r="B95" s="93"/>
      <c r="C95" s="93"/>
      <c r="D95" s="93"/>
      <c r="E95" s="93"/>
      <c r="F95" s="93"/>
      <c r="G95" s="93"/>
      <c r="H95" s="93"/>
      <c r="I95" s="93"/>
      <c r="J95" s="93"/>
      <c r="K95" s="93"/>
      <c r="L95" s="93"/>
      <c r="M95" s="93"/>
      <c r="N95" s="112"/>
      <c r="O95" s="93"/>
      <c r="P95" s="94"/>
      <c r="Q95" s="94"/>
    </row>
    <row r="96" spans="1:17" ht="15.75">
      <c r="A96" s="92"/>
      <c r="B96" s="93"/>
      <c r="C96" s="93"/>
      <c r="D96" s="93"/>
      <c r="E96" s="93"/>
      <c r="F96" s="93"/>
      <c r="G96" s="93"/>
      <c r="H96" s="93"/>
      <c r="I96" s="93"/>
      <c r="J96" s="93"/>
      <c r="K96" s="93"/>
      <c r="L96" s="93"/>
      <c r="M96" s="93"/>
      <c r="N96" s="112"/>
      <c r="O96" s="93"/>
      <c r="P96" s="94"/>
      <c r="Q96" s="94"/>
    </row>
    <row r="97" spans="1:17" ht="15.75">
      <c r="A97" s="92"/>
      <c r="B97" s="93"/>
      <c r="C97" s="93"/>
      <c r="D97" s="93"/>
      <c r="E97" s="93"/>
      <c r="F97" s="93"/>
      <c r="G97" s="93"/>
      <c r="H97" s="93"/>
      <c r="I97" s="93"/>
      <c r="J97" s="93"/>
      <c r="K97" s="93"/>
      <c r="L97" s="93"/>
      <c r="M97" s="93"/>
      <c r="N97" s="112"/>
      <c r="O97" s="93"/>
      <c r="P97" s="94"/>
      <c r="Q97" s="94"/>
    </row>
    <row r="98" spans="1:17" ht="15.75">
      <c r="A98" s="92"/>
      <c r="B98" s="93"/>
      <c r="C98" s="93"/>
      <c r="D98" s="93"/>
      <c r="E98" s="93"/>
      <c r="F98" s="93"/>
      <c r="G98" s="93"/>
      <c r="H98" s="93"/>
      <c r="I98" s="93"/>
      <c r="J98" s="93"/>
      <c r="K98" s="93"/>
      <c r="L98" s="93"/>
      <c r="M98" s="93"/>
      <c r="N98" s="112"/>
      <c r="O98" s="93"/>
      <c r="P98" s="94"/>
      <c r="Q98" s="94"/>
    </row>
    <row r="99" spans="1:17" ht="15.75">
      <c r="A99" s="92"/>
      <c r="B99" s="93"/>
      <c r="C99" s="93"/>
      <c r="D99" s="93"/>
      <c r="E99" s="93"/>
      <c r="F99" s="93"/>
      <c r="G99" s="93"/>
      <c r="H99" s="93"/>
      <c r="I99" s="93"/>
      <c r="J99" s="93"/>
      <c r="K99" s="93"/>
      <c r="L99" s="93"/>
      <c r="M99" s="93"/>
      <c r="N99" s="112"/>
      <c r="O99" s="93"/>
      <c r="P99" s="94"/>
      <c r="Q99" s="94"/>
    </row>
    <row r="100" spans="1:17" ht="15.75">
      <c r="A100" s="92"/>
      <c r="B100" s="93"/>
      <c r="C100" s="93"/>
      <c r="D100" s="93"/>
      <c r="E100" s="93"/>
      <c r="F100" s="93"/>
      <c r="G100" s="93"/>
      <c r="H100" s="93"/>
      <c r="I100" s="93"/>
      <c r="J100" s="93"/>
      <c r="K100" s="93"/>
      <c r="L100" s="93"/>
      <c r="M100" s="93"/>
      <c r="N100" s="112"/>
      <c r="O100" s="93"/>
      <c r="P100" s="94"/>
      <c r="Q100" s="94"/>
    </row>
    <row r="101" spans="1:17" ht="15.75">
      <c r="A101" s="92"/>
      <c r="B101" s="93"/>
      <c r="C101" s="93"/>
      <c r="D101" s="93"/>
      <c r="E101" s="93"/>
      <c r="F101" s="93"/>
      <c r="G101" s="93"/>
      <c r="H101" s="93"/>
      <c r="I101" s="93"/>
      <c r="J101" s="93"/>
      <c r="K101" s="93"/>
      <c r="L101" s="93"/>
      <c r="M101" s="93"/>
      <c r="N101" s="112"/>
      <c r="O101" s="93"/>
      <c r="P101" s="94"/>
      <c r="Q101" s="94"/>
    </row>
    <row r="102" spans="1:17" ht="15.75">
      <c r="A102" s="92"/>
      <c r="B102" s="93"/>
      <c r="C102" s="93"/>
      <c r="D102" s="93"/>
      <c r="E102" s="93"/>
      <c r="F102" s="93"/>
      <c r="G102" s="93"/>
      <c r="H102" s="93"/>
      <c r="I102" s="93"/>
      <c r="J102" s="93"/>
      <c r="K102" s="93"/>
      <c r="L102" s="93"/>
      <c r="M102" s="93"/>
      <c r="N102" s="112"/>
      <c r="O102" s="93"/>
      <c r="P102" s="94"/>
      <c r="Q102" s="94"/>
    </row>
    <row r="103" spans="1:17" ht="15.75">
      <c r="A103" s="92"/>
      <c r="B103" s="93"/>
      <c r="C103" s="93"/>
      <c r="D103" s="93"/>
      <c r="E103" s="93"/>
      <c r="F103" s="93"/>
      <c r="G103" s="93"/>
      <c r="H103" s="93"/>
      <c r="I103" s="93"/>
      <c r="J103" s="93"/>
      <c r="K103" s="93"/>
      <c r="L103" s="93"/>
      <c r="M103" s="93"/>
      <c r="N103" s="112"/>
      <c r="O103" s="93"/>
      <c r="P103" s="94"/>
      <c r="Q103" s="94"/>
    </row>
    <row r="104" spans="1:17" ht="15.75">
      <c r="A104" s="92"/>
      <c r="B104" s="93"/>
      <c r="C104" s="93"/>
      <c r="D104" s="93"/>
      <c r="E104" s="93"/>
      <c r="F104" s="93"/>
      <c r="G104" s="93"/>
      <c r="H104" s="93"/>
      <c r="I104" s="93"/>
      <c r="J104" s="93"/>
      <c r="K104" s="93"/>
      <c r="L104" s="93"/>
      <c r="M104" s="93"/>
      <c r="N104" s="112"/>
      <c r="O104" s="93"/>
      <c r="P104" s="94"/>
      <c r="Q104" s="94"/>
    </row>
    <row r="105" spans="1:17" ht="15.75">
      <c r="A105" s="92"/>
      <c r="B105" s="93"/>
      <c r="C105" s="93"/>
      <c r="D105" s="93"/>
      <c r="E105" s="93"/>
      <c r="F105" s="93"/>
      <c r="G105" s="93"/>
      <c r="H105" s="93"/>
      <c r="I105" s="93"/>
      <c r="J105" s="93"/>
      <c r="K105" s="93"/>
      <c r="L105" s="93"/>
      <c r="M105" s="93"/>
      <c r="N105" s="112"/>
      <c r="O105" s="93"/>
      <c r="P105" s="94"/>
      <c r="Q105" s="94"/>
    </row>
    <row r="106" spans="1:17" ht="15.75">
      <c r="A106" s="92"/>
      <c r="B106" s="93"/>
      <c r="C106" s="93"/>
      <c r="D106" s="93"/>
      <c r="E106" s="93"/>
      <c r="F106" s="93"/>
      <c r="G106" s="93"/>
      <c r="H106" s="93"/>
      <c r="I106" s="93"/>
      <c r="J106" s="93"/>
      <c r="K106" s="93"/>
      <c r="L106" s="93"/>
      <c r="M106" s="93"/>
      <c r="N106" s="112"/>
      <c r="O106" s="93"/>
      <c r="P106" s="94"/>
      <c r="Q106" s="94"/>
    </row>
    <row r="107" spans="1:17" ht="15.75">
      <c r="A107" s="92"/>
      <c r="B107" s="93"/>
      <c r="C107" s="93"/>
      <c r="D107" s="93"/>
      <c r="E107" s="93"/>
      <c r="F107" s="93"/>
      <c r="G107" s="93"/>
      <c r="H107" s="93"/>
      <c r="I107" s="93"/>
      <c r="J107" s="93"/>
      <c r="K107" s="93"/>
      <c r="L107" s="93"/>
      <c r="M107" s="93"/>
      <c r="N107" s="112"/>
      <c r="O107" s="93"/>
      <c r="P107" s="94"/>
      <c r="Q107" s="94"/>
    </row>
    <row r="108" spans="1:17" ht="15.75">
      <c r="A108" s="92"/>
      <c r="B108" s="93"/>
      <c r="C108" s="93"/>
      <c r="D108" s="93"/>
      <c r="E108" s="93"/>
      <c r="F108" s="93"/>
      <c r="G108" s="93"/>
      <c r="H108" s="93"/>
      <c r="I108" s="93"/>
      <c r="J108" s="93"/>
      <c r="K108" s="93"/>
      <c r="L108" s="93"/>
      <c r="M108" s="93"/>
      <c r="N108" s="112"/>
      <c r="O108" s="93"/>
      <c r="P108" s="94"/>
      <c r="Q108" s="94"/>
    </row>
    <row r="109" spans="1:17" ht="15.75">
      <c r="A109" s="92"/>
      <c r="B109" s="93"/>
      <c r="C109" s="93"/>
      <c r="D109" s="93"/>
      <c r="E109" s="93"/>
      <c r="F109" s="93"/>
      <c r="G109" s="93"/>
      <c r="H109" s="93"/>
      <c r="I109" s="93"/>
      <c r="J109" s="93"/>
      <c r="K109" s="93"/>
      <c r="L109" s="93"/>
      <c r="M109" s="93"/>
      <c r="N109" s="112"/>
      <c r="O109" s="93"/>
      <c r="P109" s="94"/>
      <c r="Q109" s="94"/>
    </row>
    <row r="110" spans="1:17" ht="15.75">
      <c r="A110" s="92"/>
      <c r="B110" s="93"/>
      <c r="C110" s="93"/>
      <c r="D110" s="93"/>
      <c r="E110" s="93"/>
      <c r="F110" s="93"/>
      <c r="G110" s="93"/>
      <c r="H110" s="93"/>
      <c r="I110" s="93"/>
      <c r="J110" s="93"/>
      <c r="K110" s="93"/>
      <c r="L110" s="93"/>
      <c r="M110" s="93"/>
      <c r="N110" s="112"/>
      <c r="O110" s="93"/>
      <c r="P110" s="94"/>
      <c r="Q110" s="94"/>
    </row>
    <row r="111" spans="1:17" ht="15.75">
      <c r="A111" s="92"/>
      <c r="B111" s="93"/>
      <c r="C111" s="93"/>
      <c r="D111" s="93"/>
      <c r="E111" s="93"/>
      <c r="F111" s="93"/>
      <c r="G111" s="93"/>
      <c r="H111" s="93"/>
      <c r="I111" s="93"/>
      <c r="J111" s="93"/>
      <c r="K111" s="93"/>
      <c r="L111" s="93"/>
      <c r="M111" s="93"/>
      <c r="N111" s="112"/>
      <c r="O111" s="93"/>
      <c r="P111" s="94"/>
      <c r="Q111" s="94"/>
    </row>
    <row r="112" spans="1:17" ht="15.75">
      <c r="A112" s="92"/>
      <c r="B112" s="93"/>
      <c r="C112" s="93"/>
      <c r="D112" s="93"/>
      <c r="E112" s="93"/>
      <c r="F112" s="93"/>
      <c r="G112" s="93"/>
      <c r="H112" s="93"/>
      <c r="I112" s="93"/>
      <c r="J112" s="93"/>
      <c r="K112" s="93"/>
      <c r="L112" s="93"/>
      <c r="M112" s="93"/>
      <c r="N112" s="112"/>
      <c r="O112" s="93"/>
      <c r="P112" s="94"/>
      <c r="Q112" s="94"/>
    </row>
    <row r="113" spans="1:17" ht="15.75">
      <c r="A113" s="92"/>
      <c r="B113" s="93"/>
      <c r="C113" s="93"/>
      <c r="D113" s="93"/>
      <c r="E113" s="93"/>
      <c r="F113" s="93"/>
      <c r="G113" s="93"/>
      <c r="H113" s="93"/>
      <c r="I113" s="93"/>
      <c r="J113" s="93"/>
      <c r="K113" s="93"/>
      <c r="L113" s="93"/>
      <c r="M113" s="93"/>
      <c r="N113" s="112"/>
      <c r="O113" s="93"/>
      <c r="P113" s="94"/>
      <c r="Q113" s="94"/>
    </row>
    <row r="114" spans="1:17" ht="15.75">
      <c r="A114" s="92"/>
      <c r="B114" s="93"/>
      <c r="C114" s="93"/>
      <c r="D114" s="93"/>
      <c r="E114" s="93"/>
      <c r="F114" s="93"/>
      <c r="G114" s="93"/>
      <c r="H114" s="93"/>
      <c r="I114" s="93"/>
      <c r="J114" s="93"/>
      <c r="K114" s="93"/>
      <c r="L114" s="93"/>
      <c r="M114" s="93"/>
      <c r="N114" s="112"/>
      <c r="O114" s="93"/>
      <c r="P114" s="94"/>
      <c r="Q114" s="94"/>
    </row>
    <row r="115" spans="1:17" ht="15.75">
      <c r="A115" s="92"/>
      <c r="B115" s="93"/>
      <c r="C115" s="93"/>
      <c r="D115" s="93"/>
      <c r="E115" s="93"/>
      <c r="F115" s="93"/>
      <c r="G115" s="93"/>
      <c r="H115" s="93"/>
      <c r="I115" s="93"/>
      <c r="J115" s="93"/>
      <c r="K115" s="93"/>
      <c r="L115" s="93"/>
      <c r="M115" s="93"/>
      <c r="N115" s="112"/>
      <c r="O115" s="93"/>
      <c r="P115" s="94"/>
      <c r="Q115" s="94"/>
    </row>
    <row r="116" spans="1:17" ht="15.75">
      <c r="A116" s="92"/>
      <c r="B116" s="93"/>
      <c r="C116" s="93"/>
      <c r="D116" s="93"/>
      <c r="E116" s="93"/>
      <c r="F116" s="93"/>
      <c r="G116" s="93"/>
      <c r="H116" s="93"/>
      <c r="I116" s="93"/>
      <c r="J116" s="93"/>
      <c r="K116" s="93"/>
      <c r="L116" s="93"/>
      <c r="M116" s="93"/>
      <c r="N116" s="112"/>
      <c r="O116" s="93"/>
      <c r="P116" s="94"/>
      <c r="Q116" s="94"/>
    </row>
    <row r="117" spans="1:17" ht="15.75">
      <c r="A117" s="92"/>
      <c r="B117" s="93"/>
      <c r="C117" s="93"/>
      <c r="D117" s="93"/>
      <c r="E117" s="93"/>
      <c r="F117" s="93"/>
      <c r="G117" s="93"/>
      <c r="H117" s="93"/>
      <c r="I117" s="93"/>
      <c r="J117" s="93"/>
      <c r="K117" s="93"/>
      <c r="L117" s="93"/>
      <c r="M117" s="93"/>
      <c r="N117" s="112"/>
      <c r="O117" s="93"/>
      <c r="P117" s="94"/>
      <c r="Q117" s="94"/>
    </row>
    <row r="118" spans="1:17" ht="15.75">
      <c r="A118" s="92"/>
      <c r="B118" s="93"/>
      <c r="C118" s="93"/>
      <c r="D118" s="93"/>
      <c r="E118" s="93"/>
      <c r="F118" s="93"/>
      <c r="G118" s="93"/>
      <c r="H118" s="93"/>
      <c r="I118" s="93"/>
      <c r="J118" s="93"/>
      <c r="K118" s="93"/>
      <c r="L118" s="93"/>
      <c r="M118" s="93"/>
      <c r="N118" s="112"/>
      <c r="O118" s="93"/>
      <c r="P118" s="94"/>
      <c r="Q118" s="94"/>
    </row>
    <row r="119" spans="1:17" ht="15.75">
      <c r="A119" s="92"/>
      <c r="B119" s="93"/>
      <c r="C119" s="93"/>
      <c r="D119" s="93"/>
      <c r="E119" s="93"/>
      <c r="F119" s="93"/>
      <c r="G119" s="93"/>
      <c r="H119" s="93"/>
      <c r="I119" s="93"/>
      <c r="J119" s="93"/>
      <c r="K119" s="93"/>
      <c r="L119" s="93"/>
      <c r="M119" s="93"/>
      <c r="N119" s="112"/>
      <c r="O119" s="93"/>
      <c r="P119" s="94"/>
      <c r="Q119" s="94"/>
    </row>
    <row r="120" spans="1:17" ht="15.75">
      <c r="A120" s="92"/>
      <c r="B120" s="93"/>
      <c r="C120" s="93"/>
      <c r="D120" s="93"/>
      <c r="E120" s="93"/>
      <c r="F120" s="93"/>
      <c r="G120" s="93"/>
      <c r="H120" s="93"/>
      <c r="I120" s="93"/>
      <c r="J120" s="93"/>
      <c r="K120" s="93"/>
      <c r="L120" s="93"/>
      <c r="M120" s="93"/>
      <c r="N120" s="112"/>
      <c r="O120" s="93"/>
      <c r="P120" s="94"/>
      <c r="Q120" s="94"/>
    </row>
    <row r="121" spans="1:17" ht="15.75">
      <c r="A121" s="92"/>
      <c r="B121" s="93"/>
      <c r="C121" s="93"/>
      <c r="D121" s="93"/>
      <c r="E121" s="93"/>
      <c r="F121" s="93"/>
      <c r="G121" s="93"/>
      <c r="H121" s="93"/>
      <c r="I121" s="93"/>
      <c r="J121" s="93"/>
      <c r="K121" s="93"/>
      <c r="L121" s="93"/>
      <c r="M121" s="93"/>
      <c r="N121" s="112"/>
      <c r="O121" s="93"/>
      <c r="P121" s="94"/>
      <c r="Q121" s="94"/>
    </row>
    <row r="122" spans="1:17" ht="15.75">
      <c r="A122" s="92"/>
      <c r="B122" s="93"/>
      <c r="C122" s="93"/>
      <c r="D122" s="93"/>
      <c r="E122" s="93"/>
      <c r="F122" s="93"/>
      <c r="G122" s="93"/>
      <c r="H122" s="93"/>
      <c r="I122" s="93"/>
      <c r="J122" s="93"/>
      <c r="K122" s="93"/>
      <c r="L122" s="93"/>
      <c r="M122" s="93"/>
      <c r="N122" s="112"/>
      <c r="O122" s="93"/>
      <c r="P122" s="94"/>
      <c r="Q122" s="94"/>
    </row>
    <row r="123" spans="1:17" ht="15.75">
      <c r="A123" s="92"/>
      <c r="B123" s="93"/>
      <c r="C123" s="93"/>
      <c r="D123" s="93"/>
      <c r="E123" s="93"/>
      <c r="F123" s="93"/>
      <c r="G123" s="93"/>
      <c r="H123" s="93"/>
      <c r="I123" s="93"/>
      <c r="J123" s="93"/>
      <c r="K123" s="93"/>
      <c r="L123" s="93"/>
      <c r="M123" s="93"/>
      <c r="N123" s="112"/>
      <c r="O123" s="93"/>
      <c r="P123" s="94"/>
      <c r="Q123" s="94"/>
    </row>
    <row r="124" spans="1:17" ht="15.75">
      <c r="A124" s="92"/>
      <c r="B124" s="93"/>
      <c r="C124" s="93"/>
      <c r="D124" s="93"/>
      <c r="E124" s="93"/>
      <c r="F124" s="93"/>
      <c r="G124" s="93"/>
      <c r="H124" s="93"/>
      <c r="I124" s="93"/>
      <c r="J124" s="93"/>
      <c r="K124" s="93"/>
      <c r="L124" s="93"/>
      <c r="M124" s="93"/>
      <c r="N124" s="112"/>
      <c r="O124" s="93"/>
      <c r="P124" s="94"/>
      <c r="Q124" s="94"/>
    </row>
    <row r="125" spans="1:17" ht="15.75">
      <c r="A125" s="92"/>
      <c r="B125" s="93"/>
      <c r="C125" s="93"/>
      <c r="D125" s="93"/>
      <c r="E125" s="93"/>
      <c r="F125" s="93"/>
      <c r="G125" s="93"/>
      <c r="H125" s="93"/>
      <c r="I125" s="93"/>
      <c r="J125" s="93"/>
      <c r="K125" s="93"/>
      <c r="L125" s="93"/>
      <c r="M125" s="93"/>
      <c r="N125" s="112"/>
      <c r="O125" s="93"/>
      <c r="P125" s="94"/>
      <c r="Q125" s="94"/>
    </row>
    <row r="126" spans="1:17" ht="15.75">
      <c r="A126" s="92"/>
      <c r="B126" s="93"/>
      <c r="C126" s="93"/>
      <c r="D126" s="93"/>
      <c r="E126" s="93"/>
      <c r="F126" s="93"/>
      <c r="G126" s="93"/>
      <c r="H126" s="93"/>
      <c r="I126" s="93"/>
      <c r="J126" s="93"/>
      <c r="K126" s="93"/>
      <c r="L126" s="93"/>
      <c r="M126" s="93"/>
      <c r="N126" s="112"/>
      <c r="O126" s="93"/>
      <c r="P126" s="94"/>
      <c r="Q126" s="94"/>
    </row>
    <row r="127" spans="1:17" ht="15.75">
      <c r="A127" s="92"/>
      <c r="B127" s="93"/>
      <c r="C127" s="93"/>
      <c r="D127" s="93"/>
      <c r="E127" s="93"/>
      <c r="F127" s="93"/>
      <c r="G127" s="93"/>
      <c r="H127" s="93"/>
      <c r="I127" s="93"/>
      <c r="J127" s="93"/>
      <c r="K127" s="93"/>
      <c r="L127" s="93"/>
      <c r="M127" s="93"/>
      <c r="N127" s="112"/>
      <c r="O127" s="93"/>
      <c r="P127" s="94"/>
      <c r="Q127" s="94"/>
    </row>
    <row r="128" spans="1:17" ht="15.75">
      <c r="A128" s="92"/>
      <c r="B128" s="93"/>
      <c r="C128" s="93"/>
      <c r="D128" s="93"/>
      <c r="E128" s="93"/>
      <c r="F128" s="93"/>
      <c r="G128" s="93"/>
      <c r="H128" s="93"/>
      <c r="I128" s="93"/>
      <c r="J128" s="93"/>
      <c r="K128" s="93"/>
      <c r="L128" s="93"/>
      <c r="M128" s="93"/>
      <c r="N128" s="112"/>
      <c r="O128" s="93"/>
      <c r="P128" s="94"/>
      <c r="Q128" s="94"/>
    </row>
  </sheetData>
  <sheetProtection sort="0"/>
  <dataValidations count="12">
    <dataValidation type="textLength" operator="lessThanOrEqual" allowBlank="1" showInputMessage="1" showErrorMessage="1" errorTitle="error" error="Name must be less that 35 characters." sqref="C1:C65536 G1:G65536 L1:L65536">
      <formula1>35</formula1>
    </dataValidation>
    <dataValidation allowBlank="1" showInputMessage="1" showErrorMessage="1" promptTitle="Required!" prompt="This is a required field if you have any data on this line.  Please see the tables tab for schedule codes that can be used in this field.  " sqref="A1:A65536"/>
    <dataValidation allowBlank="1" showInputMessage="1" showErrorMessage="1" promptTitle="Required!" prompt="This is a required field if you have any data on this line.  Please see the tables tab for product codes that can be used in this field.  " sqref="B1:B65536"/>
    <dataValidation type="textLength" operator="lessThanOrEqual" allowBlank="1" showInputMessage="1" showErrorMessage="1" promptTitle="Required!" prompt="This is a required field if you have any data on this line.  Please enter gross gallons of product you are reporting.  If reporting CNG, please report in cubic feet." errorTitle="error" error="Total gallons cannot be more than 11 digits." sqref="Q1:Q65536">
      <formula1>11</formula1>
    </dataValidation>
    <dataValidation type="textLength" operator="equal" allowBlank="1" showInputMessage="1" showErrorMessage="1" promptTitle="Required!" prompt="This is a required field if you have any data on this line.  Please enter your suppliers FEIN #; 9 digits with no dash." errorTitle="FEIN #" error="FEIN # : 9 digits with no dash (-) " sqref="D1:D65536">
      <formula1>9</formula1>
    </dataValidation>
    <dataValidation type="textLength" operator="equal" allowBlank="1" showInputMessage="1" showErrorMessage="1" promptTitle="Required!" prompt="This is a required field if you have any data on this line.  Please enter Carriers FEIN #;  9 digits with no dashes." errorTitle="FEIN #" error="Enter FEIN # with 9 digits and no dash (-)" sqref="H1:H65536">
      <formula1>9</formula1>
    </dataValidation>
    <dataValidation type="textLength" operator="lessThanOrEqual" allowBlank="1" showInputMessage="1" showErrorMessage="1" promptTitle="Required!" prompt="This is a required field if you have any data on this line.  Please see the table tab for available codes to be used in this field." errorTitle="Mode" error="Enter valid mode code of two digit or less" sqref="I1:I65536">
      <formula1>2</formula1>
    </dataValidation>
    <dataValidation type="textLength" operator="equal" allowBlank="1" showInputMessage="1" showErrorMessage="1" promptTitle="Required!" prompt="This is a required field if you have any data on this line.  Please enter either the terminal code for the terminal you purchased fuel from or enter an FEIN # in this field.  9 digits with no dashes." errorTitle="Terminal ID" error="Enter Terminal ID (T41MN####) or your FEIN# must be 9 characters and no dashes(-)" sqref="J1:J65536">
      <formula1>9</formula1>
    </dataValidation>
    <dataValidation type="textLength" operator="equal" allowBlank="1" showInputMessage="1" showErrorMessage="1" promptTitle="Required!" prompt="This is a required field if you have any data on this line.  Please see the tables tab for the proper 2 digit abreviation code for the state you are selling to." errorTitle="State" error="Must be valid 2 character state code." sqref="K1:K65536">
      <formula1>2</formula1>
    </dataValidation>
    <dataValidation type="textLength" operator="equal" allowBlank="1" showInputMessage="1" showErrorMessage="1" promptTitle="Required!" prompt="This is a required field if you have any data on this line.  Please enter your FEIN # or the FEIN # of your customer;  9 digits with no dashes." errorTitle="error" error="Enter FEIN# : nine digits with no (-) dash." sqref="M1:M65536">
      <formula1>9</formula1>
    </dataValidation>
    <dataValidation type="date" operator="lessThan" allowBlank="1" showInputMessage="1" showErrorMessage="1" promptTitle="Required!" prompt="This is a required field if you have any data on this line.  Please enter a valid date for the period you are filing for in the proper format. MM/DD/YY" errorTitle="error" error="Enter valid date in the following format mm/dd/yy" sqref="N1:N65536">
      <formula1>401768</formula1>
    </dataValidation>
    <dataValidation type="textLength" operator="lessThanOrEqual" allowBlank="1" showInputMessage="1" showErrorMessage="1" promptTitle="Required!" prompt="This is a required field if you have any data on this line.  Please enter the BOL # exactly as it is on the BOL.  If you are reporting monthly summaries please enter a number that is unique from any BOL #'s previously used for each line." errorTitle="error" error="BOL must be 30 characters or less." sqref="O1:O65536">
      <formula1>30</formula1>
    </dataValidation>
  </dataValidations>
  <printOptions gridLines="1"/>
  <pageMargins left="0" right="0" top="0.5" bottom="0.6944444444444444" header="0.5" footer="0.5"/>
  <pageSetup blackAndWhite="1" horizontalDpi="300" verticalDpi="300" orientation="landscape" scale="60"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5">
    <tabColor indexed="35"/>
  </sheetPr>
  <dimension ref="A1:H34"/>
  <sheetViews>
    <sheetView zoomScalePageLayoutView="0" workbookViewId="0" topLeftCell="A1">
      <selection activeCell="C22" sqref="C22"/>
    </sheetView>
  </sheetViews>
  <sheetFormatPr defaultColWidth="9.33203125" defaultRowHeight="12.75"/>
  <cols>
    <col min="1" max="1" width="14.83203125" style="0" bestFit="1" customWidth="1"/>
    <col min="2" max="2" width="10" style="0" bestFit="1" customWidth="1"/>
    <col min="3" max="3" width="31.5" style="0" bestFit="1" customWidth="1"/>
    <col min="4" max="4" width="15.83203125" style="0" bestFit="1" customWidth="1"/>
    <col min="5" max="5" width="24.16015625" style="0" bestFit="1" customWidth="1"/>
  </cols>
  <sheetData>
    <row r="1" spans="1:6" ht="15.75">
      <c r="A1" s="91" t="s">
        <v>312</v>
      </c>
      <c r="B1" s="119" t="str">
        <f>IF(Cover!B9&lt;&gt;"",Cover!B9,"Not Available")</f>
        <v>Not Available</v>
      </c>
      <c r="C1" s="119"/>
      <c r="D1" s="91" t="s">
        <v>313</v>
      </c>
      <c r="E1" s="120" t="str">
        <f>IF(Cover!B4&lt;&gt;"",Cover!B4,"Invalid Period")</f>
        <v>Invalid Period</v>
      </c>
      <c r="F1" s="120"/>
    </row>
    <row r="2" spans="1:5" ht="15.75">
      <c r="A2" s="20" t="s">
        <v>112</v>
      </c>
      <c r="B2" s="20" t="s">
        <v>254</v>
      </c>
      <c r="C2" s="21"/>
      <c r="D2" s="22" t="s">
        <v>112</v>
      </c>
      <c r="E2" s="22" t="s">
        <v>255</v>
      </c>
    </row>
    <row r="3" spans="1:8" ht="15.75">
      <c r="A3" s="1"/>
      <c r="B3" s="1"/>
      <c r="C3" s="15" t="s">
        <v>256</v>
      </c>
      <c r="D3" s="23">
        <v>0</v>
      </c>
      <c r="E3" s="24">
        <v>5000</v>
      </c>
      <c r="F3" s="1"/>
      <c r="G3" s="1"/>
      <c r="H3" s="1"/>
    </row>
    <row r="4" spans="1:8" ht="15.75">
      <c r="A4" s="25"/>
      <c r="B4" s="25"/>
      <c r="C4" s="15" t="s">
        <v>257</v>
      </c>
      <c r="D4" s="23">
        <v>0</v>
      </c>
      <c r="E4" s="24">
        <v>0</v>
      </c>
      <c r="F4" s="1"/>
      <c r="G4" s="1"/>
      <c r="H4" s="1"/>
    </row>
    <row r="5" spans="1:8" ht="15.75">
      <c r="A5" s="25"/>
      <c r="B5" s="25"/>
      <c r="C5" s="15"/>
      <c r="D5" s="15"/>
      <c r="E5" s="26"/>
      <c r="F5" s="1"/>
      <c r="G5" s="1"/>
      <c r="H5" s="1"/>
    </row>
    <row r="6" spans="1:8" ht="15.75">
      <c r="A6" s="25"/>
      <c r="B6" s="25"/>
      <c r="C6" s="15" t="s">
        <v>258</v>
      </c>
      <c r="D6" s="23">
        <v>0</v>
      </c>
      <c r="E6" s="24">
        <v>0</v>
      </c>
      <c r="F6" s="1"/>
      <c r="G6" s="1"/>
      <c r="H6" s="1"/>
    </row>
    <row r="7" spans="1:8" ht="15.75">
      <c r="A7" s="25"/>
      <c r="B7" s="25"/>
      <c r="C7" s="15"/>
      <c r="D7" s="15"/>
      <c r="E7" s="27"/>
      <c r="F7" s="1"/>
      <c r="G7" s="1"/>
      <c r="H7" s="1"/>
    </row>
    <row r="8" spans="1:8" ht="15.75">
      <c r="A8" s="25"/>
      <c r="B8" s="25"/>
      <c r="C8" s="14" t="s">
        <v>259</v>
      </c>
      <c r="D8" s="23">
        <v>0</v>
      </c>
      <c r="E8" s="27"/>
      <c r="F8" s="1"/>
      <c r="G8" s="1"/>
      <c r="H8" s="1"/>
    </row>
    <row r="9" spans="1:8" ht="15.75">
      <c r="A9" s="25"/>
      <c r="B9" s="25"/>
      <c r="C9" s="14" t="s">
        <v>260</v>
      </c>
      <c r="D9" s="23">
        <v>0</v>
      </c>
      <c r="E9" s="27"/>
      <c r="F9" s="1"/>
      <c r="G9" s="1"/>
      <c r="H9" s="1"/>
    </row>
    <row r="10" spans="1:8" ht="15.75">
      <c r="A10" s="25"/>
      <c r="B10" s="25"/>
      <c r="C10" s="14" t="s">
        <v>261</v>
      </c>
      <c r="D10" s="23">
        <v>0</v>
      </c>
      <c r="E10" s="27"/>
      <c r="F10" s="1"/>
      <c r="G10" s="1"/>
      <c r="H10" s="1"/>
    </row>
    <row r="11" spans="1:8" ht="15.75">
      <c r="A11" s="25"/>
      <c r="B11" s="25"/>
      <c r="C11" s="14"/>
      <c r="D11" s="15"/>
      <c r="E11" s="27"/>
      <c r="F11" s="1"/>
      <c r="G11" s="1"/>
      <c r="H11" s="1"/>
    </row>
    <row r="12" spans="1:8" ht="15.75">
      <c r="A12" s="25"/>
      <c r="B12" s="25"/>
      <c r="C12" s="16" t="s">
        <v>262</v>
      </c>
      <c r="D12" s="15"/>
      <c r="E12" s="18" t="s">
        <v>319</v>
      </c>
      <c r="F12" s="1"/>
      <c r="G12" s="1"/>
      <c r="H12" s="1"/>
    </row>
    <row r="13" spans="1:8" ht="15.75">
      <c r="A13" s="25"/>
      <c r="B13" s="25"/>
      <c r="C13" s="28" t="s">
        <v>263</v>
      </c>
      <c r="D13" s="23">
        <v>0</v>
      </c>
      <c r="E13" s="23">
        <v>0</v>
      </c>
      <c r="F13" s="1"/>
      <c r="G13" s="1"/>
      <c r="H13" s="1"/>
    </row>
    <row r="14" spans="1:8" ht="15.75">
      <c r="A14" s="25"/>
      <c r="B14" s="25"/>
      <c r="C14" s="28" t="s">
        <v>264</v>
      </c>
      <c r="D14" s="23">
        <v>0</v>
      </c>
      <c r="E14" s="23">
        <v>0</v>
      </c>
      <c r="F14" s="1"/>
      <c r="G14" s="1"/>
      <c r="H14" s="1"/>
    </row>
    <row r="15" spans="1:8" ht="15.75">
      <c r="A15" s="25"/>
      <c r="B15" s="25"/>
      <c r="C15" s="28" t="s">
        <v>324</v>
      </c>
      <c r="D15" s="23">
        <v>0</v>
      </c>
      <c r="E15" s="23">
        <v>0</v>
      </c>
      <c r="F15" s="1"/>
      <c r="G15" s="1"/>
      <c r="H15" s="1"/>
    </row>
    <row r="16" spans="1:8" ht="15.75">
      <c r="A16" s="30" t="s">
        <v>270</v>
      </c>
      <c r="B16" s="30" t="s">
        <v>271</v>
      </c>
      <c r="C16" s="32"/>
      <c r="D16" s="33"/>
      <c r="E16" s="27"/>
      <c r="F16" s="1"/>
      <c r="G16" s="1"/>
      <c r="H16" s="1"/>
    </row>
    <row r="17" spans="1:8" ht="15.75">
      <c r="A17" s="25"/>
      <c r="B17" s="25"/>
      <c r="C17" s="15" t="s">
        <v>272</v>
      </c>
      <c r="D17" s="23">
        <v>5000</v>
      </c>
      <c r="E17" s="27"/>
      <c r="F17" s="1"/>
      <c r="G17" s="1"/>
      <c r="H17" s="1"/>
    </row>
    <row r="18" spans="1:8" ht="15.75">
      <c r="A18" s="25"/>
      <c r="B18" s="25"/>
      <c r="C18" s="14" t="s">
        <v>273</v>
      </c>
      <c r="D18" s="23">
        <v>0</v>
      </c>
      <c r="E18" s="27"/>
      <c r="F18" s="1"/>
      <c r="G18" s="1"/>
      <c r="H18" s="1"/>
    </row>
    <row r="19" spans="1:8" ht="15.75">
      <c r="A19" s="25"/>
      <c r="B19" s="25"/>
      <c r="C19" s="14" t="s">
        <v>113</v>
      </c>
      <c r="D19" s="23">
        <v>0</v>
      </c>
      <c r="E19" s="27"/>
      <c r="F19" s="1"/>
      <c r="G19" s="1"/>
      <c r="H19" s="1"/>
    </row>
    <row r="20" spans="1:8" ht="15.75">
      <c r="A20" s="25"/>
      <c r="B20" s="25"/>
      <c r="C20" s="16"/>
      <c r="D20" s="23"/>
      <c r="E20" s="27"/>
      <c r="F20" s="1"/>
      <c r="G20" s="1"/>
      <c r="H20" s="1"/>
    </row>
    <row r="21" spans="1:8" ht="15.75">
      <c r="A21" s="25"/>
      <c r="B21" s="25"/>
      <c r="C21" s="18" t="s">
        <v>113</v>
      </c>
      <c r="D21" s="34" t="s">
        <v>274</v>
      </c>
      <c r="E21" s="25"/>
      <c r="F21" s="1"/>
      <c r="G21" s="1"/>
      <c r="H21" s="1"/>
    </row>
    <row r="22" spans="1:8" ht="15.75">
      <c r="A22" s="25"/>
      <c r="B22" s="31" t="s">
        <v>275</v>
      </c>
      <c r="C22" s="23">
        <v>0</v>
      </c>
      <c r="D22" s="23">
        <v>0</v>
      </c>
      <c r="E22" s="18" t="s">
        <v>320</v>
      </c>
      <c r="F22" s="1"/>
      <c r="G22" s="1"/>
      <c r="H22" s="1"/>
    </row>
    <row r="23" spans="2:5" ht="15.75">
      <c r="B23" s="25"/>
      <c r="C23" s="28" t="s">
        <v>324</v>
      </c>
      <c r="D23" s="23">
        <v>0</v>
      </c>
      <c r="E23" s="23">
        <v>0</v>
      </c>
    </row>
    <row r="24" spans="1:8" ht="15.75">
      <c r="A24" s="30" t="s">
        <v>265</v>
      </c>
      <c r="B24" s="31" t="s">
        <v>266</v>
      </c>
      <c r="C24" s="25"/>
      <c r="D24" s="29"/>
      <c r="E24" s="27"/>
      <c r="F24" s="1"/>
      <c r="G24" s="1"/>
      <c r="H24" s="1"/>
    </row>
    <row r="25" spans="1:8" ht="15.75">
      <c r="A25" s="25"/>
      <c r="B25" s="25"/>
      <c r="C25" s="14" t="s">
        <v>267</v>
      </c>
      <c r="D25" s="23">
        <v>0</v>
      </c>
      <c r="E25" s="27"/>
      <c r="F25" s="1"/>
      <c r="G25" s="1"/>
      <c r="H25" s="1"/>
    </row>
    <row r="26" spans="1:8" ht="15.75">
      <c r="A26" s="25"/>
      <c r="B26" s="25"/>
      <c r="C26" s="14" t="s">
        <v>268</v>
      </c>
      <c r="D26" s="23">
        <v>0</v>
      </c>
      <c r="E26" s="27"/>
      <c r="F26" s="1"/>
      <c r="G26" s="1"/>
      <c r="H26" s="1"/>
    </row>
    <row r="27" spans="1:8" ht="15.75">
      <c r="A27" s="25"/>
      <c r="B27" s="25"/>
      <c r="C27" s="14" t="s">
        <v>269</v>
      </c>
      <c r="D27" s="23">
        <v>0</v>
      </c>
      <c r="E27" s="27"/>
      <c r="F27" s="1"/>
      <c r="G27" s="1"/>
      <c r="H27" s="1"/>
    </row>
    <row r="29" spans="1:8" ht="15.75">
      <c r="A29" s="25"/>
      <c r="B29" s="25"/>
      <c r="C29" s="25"/>
      <c r="D29" s="25"/>
      <c r="E29" s="25"/>
      <c r="F29" s="1"/>
      <c r="G29" s="1"/>
      <c r="H29" s="1"/>
    </row>
    <row r="34" spans="3:5" ht="15.75">
      <c r="C34" s="30"/>
      <c r="D34" s="2"/>
      <c r="E34" s="35"/>
    </row>
  </sheetData>
  <sheetProtection password="E8DC" sheet="1" objects="1" scenarios="1"/>
  <mergeCells count="2">
    <mergeCell ref="B1:C1"/>
    <mergeCell ref="E1:F1"/>
  </mergeCells>
  <printOptions gridLines="1"/>
  <pageMargins left="0.75" right="0.75" top="1" bottom="0.6944444444444444"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tabColor indexed="35"/>
  </sheetPr>
  <dimension ref="A1:I87"/>
  <sheetViews>
    <sheetView zoomScalePageLayoutView="0" workbookViewId="0" topLeftCell="B1">
      <selection activeCell="G43" sqref="G43"/>
    </sheetView>
  </sheetViews>
  <sheetFormatPr defaultColWidth="9.33203125" defaultRowHeight="12.75"/>
  <cols>
    <col min="1" max="1" width="11.33203125" style="61" customWidth="1"/>
    <col min="2" max="2" width="92.16015625" style="61" customWidth="1"/>
    <col min="3" max="3" width="16.5" style="61" customWidth="1"/>
    <col min="4" max="5" width="9.33203125" style="61" customWidth="1"/>
    <col min="6" max="6" width="14.5" style="61" customWidth="1"/>
    <col min="7" max="7" width="33.33203125" style="61" bestFit="1" customWidth="1"/>
    <col min="8" max="8" width="15.33203125" style="69" customWidth="1"/>
    <col min="9" max="9" width="9.33203125" style="61" customWidth="1"/>
    <col min="10" max="10" width="12.83203125" style="61" customWidth="1"/>
    <col min="11" max="11" width="32.16015625" style="61" bestFit="1" customWidth="1"/>
    <col min="12" max="12" width="12.66015625" style="61" customWidth="1"/>
    <col min="13" max="16384" width="9.33203125" style="61" customWidth="1"/>
  </cols>
  <sheetData>
    <row r="1" spans="1:8" s="48" customFormat="1" ht="18">
      <c r="A1" s="131" t="s">
        <v>308</v>
      </c>
      <c r="B1" s="131"/>
      <c r="C1" s="131"/>
      <c r="F1" s="49" t="s">
        <v>120</v>
      </c>
      <c r="G1" s="50"/>
      <c r="H1" s="51"/>
    </row>
    <row r="2" spans="1:8" s="48" customFormat="1" ht="15.75" customHeight="1">
      <c r="A2" s="52" t="s">
        <v>39</v>
      </c>
      <c r="B2" s="53" t="s">
        <v>83</v>
      </c>
      <c r="C2" s="54" t="s">
        <v>72</v>
      </c>
      <c r="F2" s="127" t="s">
        <v>83</v>
      </c>
      <c r="G2" s="128"/>
      <c r="H2" s="55" t="s">
        <v>119</v>
      </c>
    </row>
    <row r="3" spans="1:8" s="48" customFormat="1" ht="15">
      <c r="A3" s="56" t="s">
        <v>287</v>
      </c>
      <c r="B3" s="17" t="s">
        <v>288</v>
      </c>
      <c r="C3" s="79" t="s">
        <v>281</v>
      </c>
      <c r="F3" s="125" t="s">
        <v>105</v>
      </c>
      <c r="G3" s="126"/>
      <c r="H3" s="57">
        <v>123</v>
      </c>
    </row>
    <row r="4" spans="1:8" s="48" customFormat="1" ht="15">
      <c r="A4" s="56" t="s">
        <v>73</v>
      </c>
      <c r="B4" s="17" t="s">
        <v>80</v>
      </c>
      <c r="C4" s="79" t="s">
        <v>281</v>
      </c>
      <c r="F4" s="129" t="s">
        <v>106</v>
      </c>
      <c r="G4" s="130"/>
      <c r="H4" s="57">
        <v>243</v>
      </c>
    </row>
    <row r="5" spans="1:8" s="48" customFormat="1" ht="15">
      <c r="A5" s="56" t="s">
        <v>74</v>
      </c>
      <c r="B5" s="17" t="s">
        <v>279</v>
      </c>
      <c r="C5" s="79" t="s">
        <v>281</v>
      </c>
      <c r="F5" s="123"/>
      <c r="G5" s="124"/>
      <c r="H5" s="57"/>
    </row>
    <row r="6" spans="1:8" s="48" customFormat="1" ht="15">
      <c r="A6" s="56" t="s">
        <v>75</v>
      </c>
      <c r="B6" s="17" t="s">
        <v>280</v>
      </c>
      <c r="C6" s="79" t="s">
        <v>281</v>
      </c>
      <c r="F6" s="125" t="s">
        <v>112</v>
      </c>
      <c r="G6" s="126"/>
      <c r="H6" s="57"/>
    </row>
    <row r="7" spans="1:8" s="48" customFormat="1" ht="15">
      <c r="A7" s="56" t="s">
        <v>321</v>
      </c>
      <c r="B7" s="17" t="s">
        <v>316</v>
      </c>
      <c r="C7" s="79" t="s">
        <v>277</v>
      </c>
      <c r="F7" s="129" t="s">
        <v>297</v>
      </c>
      <c r="G7" s="130"/>
      <c r="H7" s="57" t="s">
        <v>282</v>
      </c>
    </row>
    <row r="8" spans="1:8" s="48" customFormat="1" ht="15">
      <c r="A8" s="56" t="s">
        <v>322</v>
      </c>
      <c r="B8" s="17" t="s">
        <v>317</v>
      </c>
      <c r="C8" s="79" t="s">
        <v>277</v>
      </c>
      <c r="F8" s="129" t="s">
        <v>111</v>
      </c>
      <c r="G8" s="130"/>
      <c r="H8" s="57">
        <v>124</v>
      </c>
    </row>
    <row r="9" spans="1:8" s="48" customFormat="1" ht="15">
      <c r="A9" s="56" t="s">
        <v>323</v>
      </c>
      <c r="B9" s="17" t="s">
        <v>318</v>
      </c>
      <c r="C9" s="79" t="s">
        <v>277</v>
      </c>
      <c r="F9" s="129" t="s">
        <v>110</v>
      </c>
      <c r="G9" s="130"/>
      <c r="H9" s="57" t="s">
        <v>283</v>
      </c>
    </row>
    <row r="10" spans="1:8" s="48" customFormat="1" ht="15">
      <c r="A10" s="56" t="s">
        <v>76</v>
      </c>
      <c r="B10" s="17" t="s">
        <v>306</v>
      </c>
      <c r="C10" s="79" t="s">
        <v>277</v>
      </c>
      <c r="F10" s="129" t="s">
        <v>107</v>
      </c>
      <c r="G10" s="130"/>
      <c r="H10" s="57">
        <v>125</v>
      </c>
    </row>
    <row r="11" spans="1:8" s="48" customFormat="1" ht="15">
      <c r="A11" s="56" t="s">
        <v>415</v>
      </c>
      <c r="B11" s="17" t="s">
        <v>416</v>
      </c>
      <c r="C11" s="79" t="s">
        <v>281</v>
      </c>
      <c r="F11" s="125"/>
      <c r="G11" s="126"/>
      <c r="H11" s="57"/>
    </row>
    <row r="12" spans="1:8" s="48" customFormat="1" ht="15">
      <c r="A12" s="56" t="s">
        <v>68</v>
      </c>
      <c r="B12" s="17" t="s">
        <v>309</v>
      </c>
      <c r="C12" s="79" t="s">
        <v>277</v>
      </c>
      <c r="F12" s="125" t="s">
        <v>109</v>
      </c>
      <c r="G12" s="126"/>
      <c r="H12" s="57">
        <v>160</v>
      </c>
    </row>
    <row r="13" spans="1:8" s="48" customFormat="1" ht="15">
      <c r="A13" s="56" t="s">
        <v>77</v>
      </c>
      <c r="B13" s="17" t="s">
        <v>81</v>
      </c>
      <c r="C13" s="79" t="s">
        <v>277</v>
      </c>
      <c r="F13" s="123"/>
      <c r="G13" s="124"/>
      <c r="H13" s="58"/>
    </row>
    <row r="14" spans="1:8" s="48" customFormat="1" ht="15">
      <c r="A14" s="56" t="s">
        <v>78</v>
      </c>
      <c r="B14" s="17" t="s">
        <v>278</v>
      </c>
      <c r="C14" s="79" t="s">
        <v>277</v>
      </c>
      <c r="F14" s="59" t="s">
        <v>117</v>
      </c>
      <c r="G14" s="60"/>
      <c r="H14" s="57">
        <v>284</v>
      </c>
    </row>
    <row r="15" spans="1:8" s="48" customFormat="1" ht="15">
      <c r="A15" s="56" t="s">
        <v>69</v>
      </c>
      <c r="B15" s="17" t="s">
        <v>310</v>
      </c>
      <c r="C15" s="79" t="s">
        <v>281</v>
      </c>
      <c r="F15" s="59" t="s">
        <v>419</v>
      </c>
      <c r="G15" s="59"/>
      <c r="H15" s="57" t="s">
        <v>420</v>
      </c>
    </row>
    <row r="16" spans="1:8" s="48" customFormat="1" ht="15">
      <c r="A16" s="56" t="s">
        <v>70</v>
      </c>
      <c r="B16" s="17" t="s">
        <v>311</v>
      </c>
      <c r="C16" s="79" t="s">
        <v>277</v>
      </c>
      <c r="F16" s="59" t="s">
        <v>114</v>
      </c>
      <c r="G16" s="60"/>
      <c r="H16" s="57">
        <v>142</v>
      </c>
    </row>
    <row r="17" spans="1:8" s="48" customFormat="1" ht="15">
      <c r="A17" s="56" t="s">
        <v>71</v>
      </c>
      <c r="B17" s="17" t="s">
        <v>276</v>
      </c>
      <c r="C17" s="79" t="s">
        <v>277</v>
      </c>
      <c r="F17" s="123"/>
      <c r="G17" s="124"/>
      <c r="H17" s="58"/>
    </row>
    <row r="18" spans="1:8" ht="12.75">
      <c r="A18" s="56" t="s">
        <v>79</v>
      </c>
      <c r="B18" s="17" t="s">
        <v>82</v>
      </c>
      <c r="C18" s="79" t="s">
        <v>281</v>
      </c>
      <c r="F18" s="125" t="s">
        <v>113</v>
      </c>
      <c r="G18" s="126"/>
      <c r="H18" s="57">
        <v>130</v>
      </c>
    </row>
    <row r="19" spans="6:8" ht="12.75">
      <c r="F19" s="123"/>
      <c r="G19" s="124"/>
      <c r="H19" s="58"/>
    </row>
    <row r="20" spans="1:8" ht="18">
      <c r="A20" s="62" t="s">
        <v>104</v>
      </c>
      <c r="B20" s="17"/>
      <c r="F20" s="59" t="s">
        <v>108</v>
      </c>
      <c r="G20" s="60"/>
      <c r="H20" s="57">
        <v>228</v>
      </c>
    </row>
    <row r="21" spans="1:8" ht="18">
      <c r="A21" s="62"/>
      <c r="B21" s="17"/>
      <c r="F21" s="63" t="s">
        <v>289</v>
      </c>
      <c r="G21" s="60"/>
      <c r="H21" s="57" t="s">
        <v>290</v>
      </c>
    </row>
    <row r="22" spans="1:8" ht="15.75">
      <c r="A22" s="52" t="s">
        <v>39</v>
      </c>
      <c r="B22" s="53" t="s">
        <v>83</v>
      </c>
      <c r="F22" s="59" t="s">
        <v>115</v>
      </c>
      <c r="G22" s="60"/>
      <c r="H22" s="57" t="s">
        <v>284</v>
      </c>
    </row>
    <row r="23" spans="1:8" ht="12.75">
      <c r="A23" s="17" t="s">
        <v>84</v>
      </c>
      <c r="B23" s="17" t="s">
        <v>85</v>
      </c>
      <c r="F23" s="123"/>
      <c r="G23" s="124"/>
      <c r="H23" s="64"/>
    </row>
    <row r="24" spans="1:8" ht="12.75">
      <c r="A24" s="17" t="s">
        <v>86</v>
      </c>
      <c r="B24" s="17" t="s">
        <v>87</v>
      </c>
      <c r="F24" s="59" t="s">
        <v>118</v>
      </c>
      <c r="G24" s="60"/>
      <c r="H24" s="64">
        <v>290</v>
      </c>
    </row>
    <row r="25" spans="1:8" ht="12.75">
      <c r="A25" s="17" t="s">
        <v>88</v>
      </c>
      <c r="B25" s="17" t="s">
        <v>89</v>
      </c>
      <c r="F25" s="59" t="s">
        <v>421</v>
      </c>
      <c r="G25" s="59"/>
      <c r="H25" s="64" t="s">
        <v>422</v>
      </c>
    </row>
    <row r="26" spans="1:8" ht="12.75">
      <c r="A26" s="17" t="s">
        <v>90</v>
      </c>
      <c r="B26" s="17" t="s">
        <v>91</v>
      </c>
      <c r="F26" s="59" t="s">
        <v>291</v>
      </c>
      <c r="G26" s="60"/>
      <c r="H26" s="64">
        <v>224</v>
      </c>
    </row>
    <row r="27" spans="1:8" ht="12.75">
      <c r="A27" s="17" t="s">
        <v>92</v>
      </c>
      <c r="B27" s="17" t="s">
        <v>93</v>
      </c>
      <c r="F27" s="123"/>
      <c r="G27" s="124"/>
      <c r="H27" s="65"/>
    </row>
    <row r="28" spans="1:8" ht="12.75">
      <c r="A28" s="17" t="s">
        <v>94</v>
      </c>
      <c r="B28" s="17" t="s">
        <v>95</v>
      </c>
      <c r="F28" s="59" t="s">
        <v>292</v>
      </c>
      <c r="G28" s="60"/>
      <c r="H28" s="64">
        <v>225</v>
      </c>
    </row>
    <row r="29" spans="1:8" ht="12.75">
      <c r="A29" s="17" t="s">
        <v>96</v>
      </c>
      <c r="B29" s="17" t="s">
        <v>97</v>
      </c>
      <c r="F29" s="123"/>
      <c r="G29" s="124"/>
      <c r="H29" s="65"/>
    </row>
    <row r="30" spans="1:8" ht="12.75">
      <c r="A30" s="17" t="s">
        <v>98</v>
      </c>
      <c r="B30" s="17" t="s">
        <v>99</v>
      </c>
      <c r="F30" s="125" t="s">
        <v>293</v>
      </c>
      <c r="G30" s="126"/>
      <c r="H30" s="64" t="s">
        <v>285</v>
      </c>
    </row>
    <row r="31" spans="1:8" ht="12.75">
      <c r="A31" s="17" t="s">
        <v>103</v>
      </c>
      <c r="B31" s="17" t="s">
        <v>100</v>
      </c>
      <c r="F31" s="123"/>
      <c r="G31" s="124"/>
      <c r="H31" s="64"/>
    </row>
    <row r="32" spans="1:8" ht="12.75">
      <c r="A32" s="17" t="s">
        <v>101</v>
      </c>
      <c r="B32" s="17" t="s">
        <v>102</v>
      </c>
      <c r="F32" s="125" t="s">
        <v>116</v>
      </c>
      <c r="G32" s="126"/>
      <c r="H32" s="64" t="s">
        <v>286</v>
      </c>
    </row>
    <row r="33" spans="6:8" ht="12.75">
      <c r="F33" s="66"/>
      <c r="G33" s="66"/>
      <c r="H33" s="67"/>
    </row>
    <row r="34" spans="6:8" ht="13.5" thickBot="1">
      <c r="F34" s="66"/>
      <c r="G34" s="66"/>
      <c r="H34" s="67"/>
    </row>
    <row r="35" spans="1:9" ht="18.75" thickBot="1">
      <c r="A35" s="62" t="s">
        <v>253</v>
      </c>
      <c r="B35" s="68"/>
      <c r="F35" s="97" t="s">
        <v>16</v>
      </c>
      <c r="G35" s="98"/>
      <c r="H35" s="99"/>
      <c r="I35" s="66"/>
    </row>
    <row r="36" spans="1:9" ht="16.5" thickBot="1">
      <c r="A36" s="52" t="s">
        <v>252</v>
      </c>
      <c r="B36" s="17"/>
      <c r="C36" s="70" t="s">
        <v>124</v>
      </c>
      <c r="D36" s="17"/>
      <c r="E36" s="66"/>
      <c r="F36" s="100" t="s">
        <v>325</v>
      </c>
      <c r="G36" s="102" t="s">
        <v>326</v>
      </c>
      <c r="H36" s="101" t="s">
        <v>41</v>
      </c>
      <c r="I36" s="71"/>
    </row>
    <row r="37" spans="1:9" ht="39">
      <c r="A37" s="53" t="s">
        <v>39</v>
      </c>
      <c r="B37" s="52" t="s">
        <v>250</v>
      </c>
      <c r="C37" s="53" t="s">
        <v>251</v>
      </c>
      <c r="D37" s="53" t="s">
        <v>39</v>
      </c>
      <c r="E37" s="71"/>
      <c r="F37" s="103" t="s">
        <v>0</v>
      </c>
      <c r="G37" s="104" t="s">
        <v>327</v>
      </c>
      <c r="H37" s="105" t="s">
        <v>32</v>
      </c>
      <c r="I37" s="95"/>
    </row>
    <row r="38" spans="1:9" ht="38.25">
      <c r="A38" s="72" t="s">
        <v>128</v>
      </c>
      <c r="B38" s="73" t="s">
        <v>127</v>
      </c>
      <c r="C38" s="17" t="s">
        <v>125</v>
      </c>
      <c r="D38" s="74" t="s">
        <v>126</v>
      </c>
      <c r="E38" s="75"/>
      <c r="F38" s="106" t="s">
        <v>1</v>
      </c>
      <c r="G38" s="96" t="s">
        <v>328</v>
      </c>
      <c r="H38" s="107" t="s">
        <v>33</v>
      </c>
      <c r="I38" s="95"/>
    </row>
    <row r="39" spans="1:9" ht="25.5">
      <c r="A39" s="72" t="s">
        <v>132</v>
      </c>
      <c r="B39" s="73" t="s">
        <v>131</v>
      </c>
      <c r="C39" s="76" t="s">
        <v>129</v>
      </c>
      <c r="D39" s="74" t="s">
        <v>130</v>
      </c>
      <c r="E39" s="75"/>
      <c r="F39" s="106" t="s">
        <v>2</v>
      </c>
      <c r="G39" s="96" t="s">
        <v>417</v>
      </c>
      <c r="H39" s="107" t="s">
        <v>34</v>
      </c>
      <c r="I39" s="95"/>
    </row>
    <row r="40" spans="1:9" ht="25.5">
      <c r="A40" s="72" t="s">
        <v>136</v>
      </c>
      <c r="B40" s="73" t="s">
        <v>135</v>
      </c>
      <c r="C40" s="76" t="s">
        <v>133</v>
      </c>
      <c r="D40" s="74" t="s">
        <v>134</v>
      </c>
      <c r="E40" s="75"/>
      <c r="F40" s="106" t="s">
        <v>329</v>
      </c>
      <c r="G40" s="96" t="s">
        <v>330</v>
      </c>
      <c r="H40" s="107" t="s">
        <v>17</v>
      </c>
      <c r="I40" s="95"/>
    </row>
    <row r="41" spans="1:9" ht="25.5">
      <c r="A41" s="72" t="s">
        <v>140</v>
      </c>
      <c r="B41" s="73" t="s">
        <v>139</v>
      </c>
      <c r="C41" s="76" t="s">
        <v>137</v>
      </c>
      <c r="D41" s="74" t="s">
        <v>138</v>
      </c>
      <c r="E41" s="75"/>
      <c r="F41" s="106" t="s">
        <v>3</v>
      </c>
      <c r="G41" s="96" t="s">
        <v>423</v>
      </c>
      <c r="H41" s="107" t="s">
        <v>18</v>
      </c>
      <c r="I41" s="95"/>
    </row>
    <row r="42" spans="1:9" ht="25.5">
      <c r="A42" s="72" t="s">
        <v>144</v>
      </c>
      <c r="B42" s="73" t="s">
        <v>143</v>
      </c>
      <c r="C42" s="76" t="s">
        <v>141</v>
      </c>
      <c r="D42" s="74" t="s">
        <v>142</v>
      </c>
      <c r="E42" s="75"/>
      <c r="F42" s="106" t="s">
        <v>4</v>
      </c>
      <c r="G42" s="96" t="s">
        <v>331</v>
      </c>
      <c r="H42" s="107" t="s">
        <v>19</v>
      </c>
      <c r="I42" s="95"/>
    </row>
    <row r="43" spans="1:9" ht="25.5">
      <c r="A43" s="72" t="s">
        <v>148</v>
      </c>
      <c r="B43" s="73" t="s">
        <v>147</v>
      </c>
      <c r="C43" s="76" t="s">
        <v>145</v>
      </c>
      <c r="D43" s="74" t="s">
        <v>146</v>
      </c>
      <c r="E43" s="75"/>
      <c r="F43" s="106" t="s">
        <v>5</v>
      </c>
      <c r="G43" s="96" t="s">
        <v>20</v>
      </c>
      <c r="H43" s="107" t="s">
        <v>21</v>
      </c>
      <c r="I43" s="95"/>
    </row>
    <row r="44" spans="1:9" ht="25.5">
      <c r="A44" s="72" t="s">
        <v>152</v>
      </c>
      <c r="B44" s="73" t="s">
        <v>151</v>
      </c>
      <c r="C44" s="76" t="s">
        <v>149</v>
      </c>
      <c r="D44" s="74" t="s">
        <v>150</v>
      </c>
      <c r="E44" s="75"/>
      <c r="F44" s="106" t="s">
        <v>6</v>
      </c>
      <c r="G44" s="96" t="s">
        <v>22</v>
      </c>
      <c r="H44" s="107" t="s">
        <v>23</v>
      </c>
      <c r="I44" s="95"/>
    </row>
    <row r="45" spans="1:9" ht="12.75">
      <c r="A45" s="72" t="s">
        <v>156</v>
      </c>
      <c r="B45" s="73" t="s">
        <v>155</v>
      </c>
      <c r="C45" s="76" t="s">
        <v>153</v>
      </c>
      <c r="D45" s="74" t="s">
        <v>154</v>
      </c>
      <c r="E45" s="75"/>
      <c r="F45" s="106" t="s">
        <v>7</v>
      </c>
      <c r="G45" s="96" t="s">
        <v>332</v>
      </c>
      <c r="H45" s="107" t="s">
        <v>24</v>
      </c>
      <c r="I45" s="95"/>
    </row>
    <row r="46" spans="1:9" ht="25.5">
      <c r="A46" s="72" t="s">
        <v>160</v>
      </c>
      <c r="B46" s="73" t="s">
        <v>159</v>
      </c>
      <c r="C46" s="76" t="s">
        <v>157</v>
      </c>
      <c r="D46" s="74" t="s">
        <v>158</v>
      </c>
      <c r="E46" s="75"/>
      <c r="F46" s="106" t="s">
        <v>8</v>
      </c>
      <c r="G46" s="96" t="s">
        <v>331</v>
      </c>
      <c r="H46" s="107" t="s">
        <v>25</v>
      </c>
      <c r="I46" s="95"/>
    </row>
    <row r="47" spans="1:9" ht="25.5">
      <c r="A47" s="72" t="s">
        <v>164</v>
      </c>
      <c r="B47" s="73" t="s">
        <v>163</v>
      </c>
      <c r="C47" s="76" t="s">
        <v>161</v>
      </c>
      <c r="D47" s="74" t="s">
        <v>162</v>
      </c>
      <c r="E47" s="75"/>
      <c r="F47" s="106" t="s">
        <v>9</v>
      </c>
      <c r="G47" s="96" t="s">
        <v>331</v>
      </c>
      <c r="H47" s="107" t="s">
        <v>26</v>
      </c>
      <c r="I47" s="95"/>
    </row>
    <row r="48" spans="1:9" ht="25.5">
      <c r="A48" s="72" t="s">
        <v>168</v>
      </c>
      <c r="B48" s="73" t="s">
        <v>167</v>
      </c>
      <c r="C48" s="76" t="s">
        <v>165</v>
      </c>
      <c r="D48" s="74" t="s">
        <v>166</v>
      </c>
      <c r="E48" s="75"/>
      <c r="F48" s="106" t="s">
        <v>10</v>
      </c>
      <c r="G48" s="96" t="s">
        <v>331</v>
      </c>
      <c r="H48" s="107" t="s">
        <v>31</v>
      </c>
      <c r="I48" s="95"/>
    </row>
    <row r="49" spans="1:9" ht="25.5">
      <c r="A49" s="72" t="s">
        <v>172</v>
      </c>
      <c r="B49" s="73" t="s">
        <v>171</v>
      </c>
      <c r="C49" s="76" t="s">
        <v>169</v>
      </c>
      <c r="D49" s="74" t="s">
        <v>170</v>
      </c>
      <c r="E49" s="75"/>
      <c r="F49" s="106" t="s">
        <v>11</v>
      </c>
      <c r="G49" s="96" t="s">
        <v>331</v>
      </c>
      <c r="H49" s="107" t="s">
        <v>27</v>
      </c>
      <c r="I49" s="95"/>
    </row>
    <row r="50" spans="1:9" ht="25.5">
      <c r="A50" s="72" t="s">
        <v>176</v>
      </c>
      <c r="B50" s="73" t="s">
        <v>175</v>
      </c>
      <c r="C50" s="76" t="s">
        <v>173</v>
      </c>
      <c r="D50" s="74" t="s">
        <v>174</v>
      </c>
      <c r="E50" s="75"/>
      <c r="F50" s="106" t="s">
        <v>12</v>
      </c>
      <c r="G50" s="96" t="s">
        <v>414</v>
      </c>
      <c r="H50" s="107" t="s">
        <v>28</v>
      </c>
      <c r="I50" s="95"/>
    </row>
    <row r="51" spans="1:9" ht="12.75">
      <c r="A51" s="72" t="s">
        <v>178</v>
      </c>
      <c r="B51" s="73" t="s">
        <v>177</v>
      </c>
      <c r="F51" s="106" t="s">
        <v>13</v>
      </c>
      <c r="G51" s="96" t="s">
        <v>29</v>
      </c>
      <c r="H51" s="107" t="s">
        <v>30</v>
      </c>
      <c r="I51" s="95"/>
    </row>
    <row r="52" spans="1:9" ht="12.75">
      <c r="A52" s="72" t="s">
        <v>180</v>
      </c>
      <c r="B52" s="73" t="s">
        <v>179</v>
      </c>
      <c r="F52" s="106" t="s">
        <v>14</v>
      </c>
      <c r="G52" s="96" t="s">
        <v>418</v>
      </c>
      <c r="H52" s="107" t="s">
        <v>30</v>
      </c>
      <c r="I52" s="95"/>
    </row>
    <row r="53" spans="1:9" ht="25.5">
      <c r="A53" s="72" t="s">
        <v>182</v>
      </c>
      <c r="B53" s="73" t="s">
        <v>181</v>
      </c>
      <c r="C53" s="77"/>
      <c r="D53" s="78"/>
      <c r="E53" s="78"/>
      <c r="F53" s="106" t="s">
        <v>15</v>
      </c>
      <c r="G53" s="96" t="s">
        <v>333</v>
      </c>
      <c r="H53" s="107" t="s">
        <v>30</v>
      </c>
      <c r="I53" s="95"/>
    </row>
    <row r="54" spans="1:9" ht="25.5">
      <c r="A54" s="72" t="s">
        <v>184</v>
      </c>
      <c r="B54" s="73" t="s">
        <v>183</v>
      </c>
      <c r="C54" s="77"/>
      <c r="D54" s="78"/>
      <c r="E54" s="78"/>
      <c r="F54" s="106" t="s">
        <v>334</v>
      </c>
      <c r="G54" s="96" t="s">
        <v>335</v>
      </c>
      <c r="H54" s="107" t="s">
        <v>336</v>
      </c>
      <c r="I54" s="95"/>
    </row>
    <row r="55" spans="1:9" ht="12.75">
      <c r="A55" s="72" t="s">
        <v>186</v>
      </c>
      <c r="B55" s="73" t="s">
        <v>185</v>
      </c>
      <c r="C55" s="77"/>
      <c r="D55" s="78"/>
      <c r="E55" s="78"/>
      <c r="F55" s="106" t="s">
        <v>337</v>
      </c>
      <c r="G55" s="96" t="s">
        <v>338</v>
      </c>
      <c r="H55" s="107" t="s">
        <v>339</v>
      </c>
      <c r="I55" s="95"/>
    </row>
    <row r="56" spans="1:9" ht="25.5">
      <c r="A56" s="72" t="s">
        <v>188</v>
      </c>
      <c r="B56" s="73" t="s">
        <v>187</v>
      </c>
      <c r="F56" s="106" t="s">
        <v>340</v>
      </c>
      <c r="G56" s="96" t="s">
        <v>341</v>
      </c>
      <c r="H56" s="107" t="s">
        <v>342</v>
      </c>
      <c r="I56" s="95"/>
    </row>
    <row r="57" spans="1:9" ht="12.75">
      <c r="A57" s="72" t="s">
        <v>190</v>
      </c>
      <c r="B57" s="73" t="s">
        <v>189</v>
      </c>
      <c r="F57" s="106" t="s">
        <v>343</v>
      </c>
      <c r="G57" s="96" t="s">
        <v>344</v>
      </c>
      <c r="H57" s="107" t="s">
        <v>345</v>
      </c>
      <c r="I57" s="95"/>
    </row>
    <row r="58" spans="1:9" ht="12.75">
      <c r="A58" s="72" t="s">
        <v>192</v>
      </c>
      <c r="B58" s="73" t="s">
        <v>191</v>
      </c>
      <c r="F58" s="106" t="s">
        <v>346</v>
      </c>
      <c r="G58" s="96" t="s">
        <v>347</v>
      </c>
      <c r="H58" s="107" t="s">
        <v>348</v>
      </c>
      <c r="I58" s="95"/>
    </row>
    <row r="59" spans="1:8" ht="12.75" customHeight="1">
      <c r="A59" s="72" t="s">
        <v>194</v>
      </c>
      <c r="B59" s="73" t="s">
        <v>193</v>
      </c>
      <c r="F59" s="106" t="s">
        <v>349</v>
      </c>
      <c r="G59" s="96" t="s">
        <v>350</v>
      </c>
      <c r="H59" s="107" t="s">
        <v>31</v>
      </c>
    </row>
    <row r="60" spans="1:8" ht="25.5">
      <c r="A60" s="72" t="s">
        <v>123</v>
      </c>
      <c r="B60" s="73" t="s">
        <v>195</v>
      </c>
      <c r="F60" s="106" t="s">
        <v>351</v>
      </c>
      <c r="G60" s="96" t="s">
        <v>352</v>
      </c>
      <c r="H60" s="107" t="s">
        <v>353</v>
      </c>
    </row>
    <row r="61" spans="1:8" ht="12.75">
      <c r="A61" s="72" t="s">
        <v>197</v>
      </c>
      <c r="B61" s="73" t="s">
        <v>196</v>
      </c>
      <c r="F61" s="106" t="s">
        <v>354</v>
      </c>
      <c r="G61" s="96" t="s">
        <v>355</v>
      </c>
      <c r="H61" s="107" t="s">
        <v>356</v>
      </c>
    </row>
    <row r="62" spans="1:8" ht="12.75">
      <c r="A62" s="72" t="s">
        <v>199</v>
      </c>
      <c r="B62" s="73" t="s">
        <v>198</v>
      </c>
      <c r="F62" s="106" t="s">
        <v>357</v>
      </c>
      <c r="G62" s="96" t="s">
        <v>358</v>
      </c>
      <c r="H62" s="107" t="s">
        <v>359</v>
      </c>
    </row>
    <row r="63" spans="1:8" ht="12.75">
      <c r="A63" s="72" t="s">
        <v>201</v>
      </c>
      <c r="B63" s="73" t="s">
        <v>200</v>
      </c>
      <c r="F63" s="106" t="s">
        <v>360</v>
      </c>
      <c r="G63" s="96" t="s">
        <v>361</v>
      </c>
      <c r="H63" s="107" t="s">
        <v>362</v>
      </c>
    </row>
    <row r="64" spans="1:8" ht="12.75">
      <c r="A64" s="72" t="s">
        <v>203</v>
      </c>
      <c r="B64" s="73" t="s">
        <v>202</v>
      </c>
      <c r="F64" s="106" t="s">
        <v>363</v>
      </c>
      <c r="G64" s="96" t="s">
        <v>364</v>
      </c>
      <c r="H64" s="107" t="s">
        <v>365</v>
      </c>
    </row>
    <row r="65" spans="1:8" ht="12.75">
      <c r="A65" s="72" t="s">
        <v>205</v>
      </c>
      <c r="B65" s="73" t="s">
        <v>204</v>
      </c>
      <c r="F65" s="106" t="s">
        <v>366</v>
      </c>
      <c r="G65" s="96" t="s">
        <v>367</v>
      </c>
      <c r="H65" s="107" t="s">
        <v>368</v>
      </c>
    </row>
    <row r="66" spans="1:8" ht="12.75">
      <c r="A66" s="72" t="s">
        <v>207</v>
      </c>
      <c r="B66" s="73" t="s">
        <v>206</v>
      </c>
      <c r="F66" s="106" t="s">
        <v>369</v>
      </c>
      <c r="G66" s="96" t="s">
        <v>370</v>
      </c>
      <c r="H66" s="107" t="s">
        <v>371</v>
      </c>
    </row>
    <row r="67" spans="1:8" ht="12.75">
      <c r="A67" s="72" t="s">
        <v>209</v>
      </c>
      <c r="B67" s="73" t="s">
        <v>208</v>
      </c>
      <c r="F67" s="106" t="s">
        <v>372</v>
      </c>
      <c r="G67" s="96" t="s">
        <v>373</v>
      </c>
      <c r="H67" s="107" t="s">
        <v>374</v>
      </c>
    </row>
    <row r="68" spans="1:8" ht="25.5">
      <c r="A68" s="72" t="s">
        <v>211</v>
      </c>
      <c r="B68" s="73" t="s">
        <v>210</v>
      </c>
      <c r="F68" s="106" t="s">
        <v>375</v>
      </c>
      <c r="G68" s="96" t="s">
        <v>376</v>
      </c>
      <c r="H68" s="107" t="s">
        <v>377</v>
      </c>
    </row>
    <row r="69" spans="1:8" ht="12.75">
      <c r="A69" s="72" t="s">
        <v>213</v>
      </c>
      <c r="B69" s="73" t="s">
        <v>212</v>
      </c>
      <c r="F69" s="106" t="s">
        <v>378</v>
      </c>
      <c r="G69" s="96" t="s">
        <v>379</v>
      </c>
      <c r="H69" s="107" t="s">
        <v>380</v>
      </c>
    </row>
    <row r="70" spans="1:8" ht="12.75">
      <c r="A70" s="72" t="s">
        <v>215</v>
      </c>
      <c r="B70" s="73" t="s">
        <v>214</v>
      </c>
      <c r="F70" s="106" t="s">
        <v>381</v>
      </c>
      <c r="G70" s="96" t="s">
        <v>382</v>
      </c>
      <c r="H70" s="107" t="s">
        <v>383</v>
      </c>
    </row>
    <row r="71" spans="1:8" ht="12.75">
      <c r="A71" s="72" t="s">
        <v>217</v>
      </c>
      <c r="B71" s="73" t="s">
        <v>216</v>
      </c>
      <c r="F71" s="106" t="s">
        <v>384</v>
      </c>
      <c r="G71" s="96" t="s">
        <v>385</v>
      </c>
      <c r="H71" s="107" t="s">
        <v>386</v>
      </c>
    </row>
    <row r="72" spans="1:8" ht="12.75">
      <c r="A72" s="72" t="s">
        <v>219</v>
      </c>
      <c r="B72" s="73" t="s">
        <v>218</v>
      </c>
      <c r="F72" s="106" t="s">
        <v>387</v>
      </c>
      <c r="G72" s="96" t="s">
        <v>388</v>
      </c>
      <c r="H72" s="107" t="s">
        <v>389</v>
      </c>
    </row>
    <row r="73" spans="1:8" ht="12.75">
      <c r="A73" s="72" t="s">
        <v>221</v>
      </c>
      <c r="B73" s="73" t="s">
        <v>220</v>
      </c>
      <c r="F73" s="106" t="s">
        <v>390</v>
      </c>
      <c r="G73" s="96" t="s">
        <v>391</v>
      </c>
      <c r="H73" s="107" t="s">
        <v>392</v>
      </c>
    </row>
    <row r="74" spans="1:8" ht="25.5">
      <c r="A74" s="72" t="s">
        <v>223</v>
      </c>
      <c r="B74" s="73" t="s">
        <v>222</v>
      </c>
      <c r="F74" s="106" t="s">
        <v>393</v>
      </c>
      <c r="G74" s="96" t="s">
        <v>394</v>
      </c>
      <c r="H74" s="107" t="s">
        <v>395</v>
      </c>
    </row>
    <row r="75" spans="1:8" ht="25.5">
      <c r="A75" s="72" t="s">
        <v>225</v>
      </c>
      <c r="B75" s="73" t="s">
        <v>224</v>
      </c>
      <c r="F75" s="106" t="s">
        <v>396</v>
      </c>
      <c r="G75" s="96" t="s">
        <v>397</v>
      </c>
      <c r="H75" s="107" t="s">
        <v>398</v>
      </c>
    </row>
    <row r="76" spans="1:8" ht="25.5">
      <c r="A76" s="72" t="s">
        <v>227</v>
      </c>
      <c r="B76" s="73" t="s">
        <v>226</v>
      </c>
      <c r="F76" s="106" t="s">
        <v>399</v>
      </c>
      <c r="G76" s="96" t="s">
        <v>400</v>
      </c>
      <c r="H76" s="107" t="s">
        <v>401</v>
      </c>
    </row>
    <row r="77" spans="1:8" ht="12.75">
      <c r="A77" s="72" t="s">
        <v>229</v>
      </c>
      <c r="B77" s="73" t="s">
        <v>228</v>
      </c>
      <c r="F77" s="106" t="s">
        <v>402</v>
      </c>
      <c r="G77" s="96" t="s">
        <v>403</v>
      </c>
      <c r="H77" s="107" t="s">
        <v>404</v>
      </c>
    </row>
    <row r="78" spans="1:8" ht="12.75">
      <c r="A78" s="72" t="s">
        <v>231</v>
      </c>
      <c r="B78" s="73" t="s">
        <v>230</v>
      </c>
      <c r="F78" s="106" t="s">
        <v>405</v>
      </c>
      <c r="G78" s="96" t="s">
        <v>406</v>
      </c>
      <c r="H78" s="107" t="s">
        <v>407</v>
      </c>
    </row>
    <row r="79" spans="1:8" ht="12.75">
      <c r="A79" s="72" t="s">
        <v>233</v>
      </c>
      <c r="B79" s="73" t="s">
        <v>232</v>
      </c>
      <c r="F79" s="106" t="s">
        <v>408</v>
      </c>
      <c r="G79" s="96" t="s">
        <v>409</v>
      </c>
      <c r="H79" s="107" t="s">
        <v>410</v>
      </c>
    </row>
    <row r="80" spans="1:8" ht="26.25" thickBot="1">
      <c r="A80" s="72" t="s">
        <v>235</v>
      </c>
      <c r="B80" s="73" t="s">
        <v>234</v>
      </c>
      <c r="F80" s="108" t="s">
        <v>411</v>
      </c>
      <c r="G80" s="109" t="s">
        <v>412</v>
      </c>
      <c r="H80" s="110" t="s">
        <v>413</v>
      </c>
    </row>
    <row r="81" spans="1:9" ht="12.75">
      <c r="A81" s="72" t="s">
        <v>237</v>
      </c>
      <c r="B81" s="73" t="s">
        <v>236</v>
      </c>
      <c r="F81" s="121"/>
      <c r="G81" s="121"/>
      <c r="H81" s="121"/>
      <c r="I81" s="122"/>
    </row>
    <row r="82" spans="1:9" ht="12.75">
      <c r="A82" s="72" t="s">
        <v>239</v>
      </c>
      <c r="B82" s="73" t="s">
        <v>238</v>
      </c>
      <c r="F82" s="122"/>
      <c r="G82" s="122"/>
      <c r="H82" s="122"/>
      <c r="I82" s="122"/>
    </row>
    <row r="83" spans="1:9" ht="12.75">
      <c r="A83" s="72" t="s">
        <v>241</v>
      </c>
      <c r="B83" s="73" t="s">
        <v>240</v>
      </c>
      <c r="F83" s="122"/>
      <c r="G83" s="122"/>
      <c r="H83" s="122"/>
      <c r="I83" s="122"/>
    </row>
    <row r="84" spans="1:2" ht="12.75">
      <c r="A84" s="72" t="s">
        <v>243</v>
      </c>
      <c r="B84" s="73" t="s">
        <v>242</v>
      </c>
    </row>
    <row r="85" spans="1:2" ht="12.75">
      <c r="A85" s="72" t="s">
        <v>245</v>
      </c>
      <c r="B85" s="73" t="s">
        <v>244</v>
      </c>
    </row>
    <row r="86" spans="1:2" ht="12.75">
      <c r="A86" s="72" t="s">
        <v>247</v>
      </c>
      <c r="B86" s="73" t="s">
        <v>246</v>
      </c>
    </row>
    <row r="87" spans="1:2" ht="12.75">
      <c r="A87" s="72" t="s">
        <v>249</v>
      </c>
      <c r="B87" s="73" t="s">
        <v>248</v>
      </c>
    </row>
  </sheetData>
  <sheetProtection/>
  <mergeCells count="23">
    <mergeCell ref="F8:G8"/>
    <mergeCell ref="F3:G3"/>
    <mergeCell ref="F5:G5"/>
    <mergeCell ref="F6:G6"/>
    <mergeCell ref="A1:C1"/>
    <mergeCell ref="F4:G4"/>
    <mergeCell ref="F7:G7"/>
    <mergeCell ref="F23:G23"/>
    <mergeCell ref="F11:G11"/>
    <mergeCell ref="F12:G12"/>
    <mergeCell ref="F13:G13"/>
    <mergeCell ref="F9:G9"/>
    <mergeCell ref="F10:G10"/>
    <mergeCell ref="F81:I83"/>
    <mergeCell ref="F31:G31"/>
    <mergeCell ref="F32:G32"/>
    <mergeCell ref="F2:G2"/>
    <mergeCell ref="F27:G27"/>
    <mergeCell ref="F29:G29"/>
    <mergeCell ref="F30:G30"/>
    <mergeCell ref="F17:G17"/>
    <mergeCell ref="F18:G18"/>
    <mergeCell ref="F19:G19"/>
  </mergeCells>
  <printOptions gridLines="1"/>
  <pageMargins left="0.75" right="0.75" top="1" bottom="0.6944444444444444"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Minnesota Report Excel Template</dc:title>
  <dc:subject/>
  <dc:creator>Minnesota Revenue</dc:creator>
  <cp:keywords/>
  <dc:description/>
  <cp:lastModifiedBy>Heil, Michael (MDOR)</cp:lastModifiedBy>
  <cp:lastPrinted>2010-04-22T13:37:30Z</cp:lastPrinted>
  <dcterms:created xsi:type="dcterms:W3CDTF">2002-07-19T20:18:28Z</dcterms:created>
  <dcterms:modified xsi:type="dcterms:W3CDTF">2022-10-24T12:35:18Z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egacy Url">
    <vt:lpwstr>http://taxes.state.mn.us/petroleum/tax_information/mn_distributor_reporting.xls</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EHMXPVJQYS55-83-278</vt:lpwstr>
  </property>
  <property fmtid="{D5CDD505-2E9C-101B-9397-08002B2CF9AE}" pid="6" name="_dlc_DocIdItemGuid">
    <vt:lpwstr>d58b3726-9ddf-4f3b-ac19-8f241893c8c3</vt:lpwstr>
  </property>
  <property fmtid="{D5CDD505-2E9C-101B-9397-08002B2CF9AE}" pid="7" name="_dlc_DocIdUrl">
    <vt:lpwstr>http://extprod/businesses/petroleum/_layouts/DocIdRedir.aspx?ID=EHMXPVJQYS55-83-278, EHMXPVJQYS55-83-278</vt:lpwstr>
  </property>
  <property fmtid="{D5CDD505-2E9C-101B-9397-08002B2CF9AE}" pid="8" name="Tax Year">
    <vt:lpwstr>2017</vt:lpwstr>
  </property>
  <property fmtid="{D5CDD505-2E9C-101B-9397-08002B2CF9AE}" pid="9" name="Owner">
    <vt:lpwstr>49</vt:lpwstr>
  </property>
  <property fmtid="{D5CDD505-2E9C-101B-9397-08002B2CF9AE}" pid="10" name="DOR Document Type">
    <vt:lpwstr>Report</vt:lpwstr>
  </property>
  <property fmtid="{D5CDD505-2E9C-101B-9397-08002B2CF9AE}" pid="11" name="RoutingRuleDescription">
    <vt:lpwstr>Excel file used by MN Distibutors to file &amp; pay</vt:lpwstr>
  </property>
</Properties>
</file>