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3494DE88-378F-4EF3-BDF5-23F918474B7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WINONA CITY BY INDUSTRY 2020" sheetId="1" r:id="rId1"/>
  </sheets>
  <definedNames>
    <definedName name="WINONA_CITY_BY_INDUSTRY_2020">'WINONA CITY BY INDUSTRY 2020'!$A$1:$I$42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1" l="1"/>
  <c r="H43" i="1"/>
  <c r="G43" i="1"/>
  <c r="F43" i="1"/>
  <c r="E43" i="1"/>
  <c r="D43" i="1"/>
</calcChain>
</file>

<file path=xl/sharedStrings.xml><?xml version="1.0" encoding="utf-8"?>
<sst xmlns="http://schemas.openxmlformats.org/spreadsheetml/2006/main" count="132" uniqueCount="52">
  <si>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</si>
  <si>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</si>
  <si>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</si>
  <si>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</si>
  <si>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</si>
  <si>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</si>
  <si>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</si>
  <si>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</si>
  <si>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</si>
  <si>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</si>
  <si>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WINONA</t>
  </si>
  <si>
    <t>236 CONSTRUCT -BUILDINGS</t>
  </si>
  <si>
    <t>238 CONSTRUCT -SPECIAL TRADES</t>
  </si>
  <si>
    <t>314 MFG -TEXTILE PROD MILLS</t>
  </si>
  <si>
    <t>323 MFG -PRINTING, SUPPORT</t>
  </si>
  <si>
    <t>325 MFG -CHEMICAL</t>
  </si>
  <si>
    <t>332 MFG -FABRICATED METAL</t>
  </si>
  <si>
    <t>333 MFG -MACHINERY</t>
  </si>
  <si>
    <t>336 MFG -TRANSPORTATION EQUIP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</si>
  <si>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</si>
  <si>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</si>
  <si>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</si>
  <si>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</si>
  <si>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</si>
  <si>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</si>
  <si>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</si>
  <si>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</si>
  <si>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</si>
  <si>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</si>
  <si>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</si>
  <si>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</si>
  <si>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</si>
  <si>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</si>
  <si>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</si>
  <si>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</si>
  <si>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517 INFO -TELECOMMUNICATIONS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</si>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</sst>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7420377</v>
      </c>
      <c r="E2" s="2">
        <v>340068</v>
      </c>
      <c r="F2" s="2">
        <v>23381</v>
      </c>
      <c r="G2" s="2">
        <v>5663</v>
      </c>
      <c r="H2" s="2">
        <v>29044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40388982</v>
      </c>
      <c r="E3" s="2">
        <v>4075812</v>
      </c>
      <c r="F3" s="2">
        <v>280210</v>
      </c>
      <c r="G3" s="2">
        <v>23599</v>
      </c>
      <c r="H3" s="2">
        <v>303809</v>
      </c>
      <c r="I3" s="3">
        <v>18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2137662</v>
      </c>
      <c r="E4" s="2">
        <v>288073</v>
      </c>
      <c r="F4" s="2">
        <v>19806</v>
      </c>
      <c r="G4" s="2">
        <v>2853</v>
      </c>
      <c r="H4" s="2">
        <v>22659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8179649</v>
      </c>
      <c r="E5" s="2">
        <v>479087</v>
      </c>
      <c r="F5" s="2">
        <v>32934</v>
      </c>
      <c r="G5" s="2">
        <v>4690</v>
      </c>
      <c r="H5" s="2">
        <v>37624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401994901</v>
      </c>
      <c r="E6" s="2">
        <v>3470</v>
      </c>
      <c r="F6" s="2">
        <v>239</v>
      </c>
      <c r="G6" s="2">
        <v>81801</v>
      </c>
      <c r="H6" s="2">
        <v>82040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40020477</v>
      </c>
      <c r="E7" s="2">
        <v>259915</v>
      </c>
      <c r="F7" s="2">
        <v>17870</v>
      </c>
      <c r="G7" s="2">
        <v>5923</v>
      </c>
      <c r="H7" s="2">
        <v>23793</v>
      </c>
      <c r="I7" s="3">
        <v>11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9080173</v>
      </c>
      <c r="E8" s="2">
        <v>115955</v>
      </c>
      <c r="F8" s="2">
        <v>7972</v>
      </c>
      <c r="G8" s="2">
        <v>2659</v>
      </c>
      <c r="H8" s="2">
        <v>10631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51531634</v>
      </c>
      <c r="E9" s="2">
        <v>755772</v>
      </c>
      <c r="F9" s="2">
        <v>51960</v>
      </c>
      <c r="G9" s="2">
        <v>11925</v>
      </c>
      <c r="H9" s="2">
        <v>63885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315546</v>
      </c>
      <c r="E10" s="2">
        <v>137960</v>
      </c>
      <c r="F10" s="2">
        <v>9485</v>
      </c>
      <c r="G10" s="2">
        <v>0</v>
      </c>
      <c r="H10" s="2">
        <v>9485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37166127</v>
      </c>
      <c r="E11" s="2">
        <v>10515457</v>
      </c>
      <c r="F11" s="2">
        <v>722937</v>
      </c>
      <c r="G11" s="2">
        <v>94136</v>
      </c>
      <c r="H11" s="2">
        <v>817073</v>
      </c>
      <c r="I11" s="3">
        <v>17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4919330</v>
      </c>
      <c r="E12" s="2">
        <v>845094</v>
      </c>
      <c r="F12" s="2">
        <v>58100</v>
      </c>
      <c r="G12" s="2">
        <v>8644</v>
      </c>
      <c r="H12" s="2">
        <v>66744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368260160</v>
      </c>
      <c r="E13" s="2">
        <v>10092199</v>
      </c>
      <c r="F13" s="2">
        <v>694043</v>
      </c>
      <c r="G13" s="2">
        <v>11021</v>
      </c>
      <c r="H13" s="2">
        <v>705064</v>
      </c>
      <c r="I13" s="3">
        <v>15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289417</v>
      </c>
      <c r="E14" s="2">
        <v>246158</v>
      </c>
      <c r="F14" s="2">
        <v>16923</v>
      </c>
      <c r="G14" s="2">
        <v>0</v>
      </c>
      <c r="H14" s="2">
        <v>16923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5415208</v>
      </c>
      <c r="E15" s="2">
        <v>4173401</v>
      </c>
      <c r="F15" s="2">
        <v>286918</v>
      </c>
      <c r="G15" s="2">
        <v>3910</v>
      </c>
      <c r="H15" s="2">
        <v>290828</v>
      </c>
      <c r="I15" s="3">
        <v>10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55350715</v>
      </c>
      <c r="E16" s="2">
        <v>48077823</v>
      </c>
      <c r="F16" s="2">
        <v>3305564</v>
      </c>
      <c r="G16" s="2">
        <v>25333</v>
      </c>
      <c r="H16" s="2">
        <v>3330897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97092877</v>
      </c>
      <c r="E17" s="2">
        <v>26545254</v>
      </c>
      <c r="F17" s="2">
        <v>2154098</v>
      </c>
      <c r="G17" s="2">
        <v>27254</v>
      </c>
      <c r="H17" s="2">
        <v>2181352</v>
      </c>
      <c r="I17" s="3">
        <v>15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23253739</v>
      </c>
      <c r="E18" s="2">
        <v>2401631</v>
      </c>
      <c r="F18" s="2">
        <v>165110</v>
      </c>
      <c r="G18" s="2">
        <v>6164</v>
      </c>
      <c r="H18" s="2">
        <v>171274</v>
      </c>
      <c r="I18" s="3">
        <v>15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66815874</v>
      </c>
      <c r="E19" s="2">
        <v>11150207</v>
      </c>
      <c r="F19" s="2">
        <v>766648</v>
      </c>
      <c r="G19" s="2">
        <v>16769</v>
      </c>
      <c r="H19" s="2">
        <v>783417</v>
      </c>
      <c r="I19" s="3">
        <v>11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4266838</v>
      </c>
      <c r="E20" s="2">
        <v>899912</v>
      </c>
      <c r="F20" s="2">
        <v>61870</v>
      </c>
      <c r="G20" s="2">
        <v>562</v>
      </c>
      <c r="H20" s="2">
        <v>62432</v>
      </c>
      <c r="I20" s="3">
        <v>13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2922624</v>
      </c>
      <c r="E21" s="2">
        <v>2292213</v>
      </c>
      <c r="F21" s="2">
        <v>157591</v>
      </c>
      <c r="G21" s="2">
        <v>28</v>
      </c>
      <c r="H21" s="2">
        <v>157619</v>
      </c>
      <c r="I21" s="3">
        <v>17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133911822</v>
      </c>
      <c r="E22" s="2">
        <v>72422177</v>
      </c>
      <c r="F22" s="2">
        <v>4979027</v>
      </c>
      <c r="G22" s="2">
        <v>87164</v>
      </c>
      <c r="H22" s="2">
        <v>5066191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9166446</v>
      </c>
      <c r="E23" s="2">
        <v>4707992</v>
      </c>
      <c r="F23" s="2">
        <v>323677</v>
      </c>
      <c r="G23" s="2">
        <v>3174</v>
      </c>
      <c r="H23" s="2">
        <v>326851</v>
      </c>
      <c r="I23" s="3">
        <v>44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6721985</v>
      </c>
      <c r="E24" s="2">
        <v>973754</v>
      </c>
      <c r="F24" s="2">
        <v>66946</v>
      </c>
      <c r="G24" s="2">
        <v>6174</v>
      </c>
      <c r="H24" s="2">
        <v>73120</v>
      </c>
      <c r="I24" s="3">
        <v>20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2724866</v>
      </c>
      <c r="E25" s="2">
        <v>1165874</v>
      </c>
      <c r="F25" s="2">
        <v>80156</v>
      </c>
      <c r="G25" s="2">
        <v>742</v>
      </c>
      <c r="H25" s="2">
        <v>80898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3441851</v>
      </c>
      <c r="E26" s="2">
        <v>3359254</v>
      </c>
      <c r="F26" s="2">
        <v>230946</v>
      </c>
      <c r="G26" s="2">
        <v>0</v>
      </c>
      <c r="H26" s="2">
        <v>230946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1697236</v>
      </c>
      <c r="E27" s="2">
        <v>356233</v>
      </c>
      <c r="F27" s="2">
        <v>24491</v>
      </c>
      <c r="G27" s="2">
        <v>1084</v>
      </c>
      <c r="H27" s="2">
        <v>25575</v>
      </c>
      <c r="I27" s="3">
        <v>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1093503</v>
      </c>
      <c r="E28" s="2">
        <v>9378</v>
      </c>
      <c r="F28" s="2">
        <v>645</v>
      </c>
      <c r="G28" s="2">
        <v>700</v>
      </c>
      <c r="H28" s="2">
        <v>1345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5752084</v>
      </c>
      <c r="E29" s="2">
        <v>1400640</v>
      </c>
      <c r="F29" s="2">
        <v>130492</v>
      </c>
      <c r="G29" s="2">
        <v>608</v>
      </c>
      <c r="H29" s="2">
        <v>131100</v>
      </c>
      <c r="I29" s="3">
        <v>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9735947</v>
      </c>
      <c r="E30" s="2">
        <v>1664418</v>
      </c>
      <c r="F30" s="2">
        <v>114428</v>
      </c>
      <c r="G30" s="2">
        <v>4318</v>
      </c>
      <c r="H30" s="2">
        <v>118746</v>
      </c>
      <c r="I30" s="3">
        <v>35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3105949</v>
      </c>
      <c r="E31" s="2">
        <v>1549616</v>
      </c>
      <c r="F31" s="2">
        <v>106542</v>
      </c>
      <c r="G31" s="2">
        <v>3304</v>
      </c>
      <c r="H31" s="2">
        <v>109846</v>
      </c>
      <c r="I31" s="3">
        <v>21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557237</v>
      </c>
      <c r="E32" s="2">
        <v>510859</v>
      </c>
      <c r="F32" s="2">
        <v>35121</v>
      </c>
      <c r="G32" s="2">
        <v>160</v>
      </c>
      <c r="H32" s="2">
        <v>35281</v>
      </c>
      <c r="I32" s="3">
        <v>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11458759</v>
      </c>
      <c r="E33" s="2">
        <v>716291</v>
      </c>
      <c r="F33" s="2">
        <v>49248</v>
      </c>
      <c r="G33" s="2">
        <v>4346</v>
      </c>
      <c r="H33" s="2">
        <v>53594</v>
      </c>
      <c r="I33" s="3">
        <v>31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1067317</v>
      </c>
      <c r="E34" s="2">
        <v>355475</v>
      </c>
      <c r="F34" s="2">
        <v>24440</v>
      </c>
      <c r="G34" s="2">
        <v>0</v>
      </c>
      <c r="H34" s="2">
        <v>24440</v>
      </c>
      <c r="I34" s="3">
        <v>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135091</v>
      </c>
      <c r="E35" s="2">
        <v>91344</v>
      </c>
      <c r="F35" s="2">
        <v>6356</v>
      </c>
      <c r="G35" s="2">
        <v>0</v>
      </c>
      <c r="H35" s="2">
        <v>6356</v>
      </c>
      <c r="I35" s="3">
        <v>12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3400387</v>
      </c>
      <c r="E36" s="2">
        <v>2752496</v>
      </c>
      <c r="F36" s="2">
        <v>197031</v>
      </c>
      <c r="G36" s="2">
        <v>3168</v>
      </c>
      <c r="H36" s="2">
        <v>200199</v>
      </c>
      <c r="I36" s="3">
        <v>12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7040907</v>
      </c>
      <c r="E37" s="2">
        <v>6476960</v>
      </c>
      <c r="F37" s="2">
        <v>448312</v>
      </c>
      <c r="G37" s="2">
        <v>3488</v>
      </c>
      <c r="H37" s="2">
        <v>451800</v>
      </c>
      <c r="I37" s="3">
        <v>15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49057747</v>
      </c>
      <c r="E38" s="2">
        <v>41263653</v>
      </c>
      <c r="F38" s="2">
        <v>2915538</v>
      </c>
      <c r="G38" s="2">
        <v>9230</v>
      </c>
      <c r="H38" s="2">
        <v>2924768</v>
      </c>
      <c r="I38" s="3">
        <v>82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10167902</v>
      </c>
      <c r="E39" s="2">
        <v>4412476</v>
      </c>
      <c r="F39" s="2">
        <v>303352</v>
      </c>
      <c r="G39" s="2">
        <v>38442</v>
      </c>
      <c r="H39" s="2">
        <v>341794</v>
      </c>
      <c r="I39" s="3">
        <v>23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4397305</v>
      </c>
      <c r="E40" s="2">
        <v>1135015</v>
      </c>
      <c r="F40" s="2">
        <v>78039</v>
      </c>
      <c r="G40" s="2">
        <v>3021</v>
      </c>
      <c r="H40" s="2">
        <v>81060</v>
      </c>
      <c r="I40" s="3">
        <v>44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1124723</v>
      </c>
      <c r="E41" s="2">
        <v>617309</v>
      </c>
      <c r="F41" s="2">
        <v>49701</v>
      </c>
      <c r="G41" s="2">
        <v>1</v>
      </c>
      <c r="H41" s="2">
        <v>49702</v>
      </c>
      <c r="I41" s="3">
        <v>15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70507999</v>
      </c>
      <c r="E42" s="2">
        <v>18002170</v>
      </c>
      <c r="F42" s="2">
        <v>1246889</v>
      </c>
      <c r="G42" s="2">
        <v>70051</v>
      </c>
      <c r="H42" s="2">
        <v>1316940</v>
      </c>
      <c r="I42" s="3">
        <v>50</v>
      </c>
    </row>
    <row r="43" spans="1:9" x14ac:dyDescent="0.2">
      <c r="D43" s="2">
        <f>SUM($D$2:D42)</f>
        <v>1563089373</v>
      </c>
      <c r="E43" s="2">
        <f>SUM($E$2:E42)</f>
        <v>287638845</v>
      </c>
      <c r="F43" s="2">
        <f>SUM($F$2:F42)</f>
        <v>20245036</v>
      </c>
      <c r="G43" s="2">
        <f>SUM($G$2:G42)</f>
        <v>572109</v>
      </c>
      <c r="H43" s="2">
        <f>SUM($H$2:H42)</f>
        <v>20817145</v>
      </c>
      <c r="I43" s="3">
        <f>SUM($I$2:I42)</f>
        <v>662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WINONA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WINONA CITY BY INDUSTRY 2020</vt:lpstr>
      <vt:lpstr>WINONA_CITY_BY_INDUSTRY_2020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2022-01-05T19:18:41Z</cp:lastPrinted>
  <dcterms:created xsi:type="dcterms:W3CDTF">2022-01-03T22:12:54Z</dcterms:created>
  <dcterms:modified xsi:type="dcterms:W3CDTF">2022-01-05T19:18:48Z</dcterms:modified>
</cp:coreProperties>
</file>