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20\Web CityByInd\"/>
    </mc:Choice>
  </mc:AlternateContent>
  <xr:revisionPtr revIDLastSave="0" documentId="13_ncr:1_{2D51ACC1-453A-4B14-803E-7915F1BF62A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NEW HOPE CITY BY INDUSTRY 2020" sheetId="1" r:id="rId1"/>
  </sheets>
  <definedNames>
    <definedName name="NEW_HOPE_CITY_BY_INDUSTRY_2020">'NEW HOPE CITY BY INDUSTRY 2020'!$A$1:$I$33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1" l="1"/>
  <c r="H34" i="1"/>
  <c r="G34" i="1"/>
  <c r="F34" i="1"/>
  <c r="E34" i="1"/>
  <c r="D34" i="1"/>
</calcChain>
</file>

<file path=xl/sharedStrings.xml><?xml version="1.0" encoding="utf-8"?>
<sst xmlns="http://schemas.openxmlformats.org/spreadsheetml/2006/main" count="105" uniqueCount="43">
  <si>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</si>
  <si>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</si>
  <si>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</si>
  <si>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</si>
  <si>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</si>
  <si>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</si>
  <si>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</si>
  <si>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</si>
  <si>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</si>
  <si>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2020</t>
  </si>
  <si>
    <t>NEW HOPE</t>
  </si>
  <si>
    <t>238 CONSTRUCT -SPECIAL TRADES</t>
  </si>
  <si>
    <t>311 MFG -FOOD</t>
  </si>
  <si>
    <t>323 MFG -PRINTING, SUPPORT</t>
  </si>
  <si>
    <t>332 MFG -FABRICATED METAL</t>
  </si>
  <si>
    <t>334 MFG -COMPUTER, ELECTRNICS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</si>
  <si>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</si>
  <si>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</si>
  <si>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</si>
  <si>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</si>
  <si>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</si>
  <si>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</si>
  <si>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</si>
  <si>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</si>
  <si>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</si>
  <si>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</si>
  <si>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451 RETL -LEISURE GOODS</t>
  </si>
  <si>
    <t>452 RETL -GENERAL MERCHANDISE</t>
  </si>
  <si>
    <t>453 RETL -MISC STORE RETAILER</t>
  </si>
  <si>
    <t>454 RETL -NONSTORE RETAILERS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</si>
  <si>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</si>
  <si>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</si>
  <si>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</si>
  <si>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</si>
  <si>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</si>
  <si>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623 HEALTH -NURSING,HOME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</si>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</sst>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4"/>
  <sheetViews>
    <sheetView tabSelected="1" view="pageLayout" zoomScaleNormal="100" workbookViewId="0"/>
  </sheetViews>
  <sheetFormatPr defaultRowHeight="11.4" x14ac:dyDescent="0.2"/>
  <cols>
    <col min="1" max="1" width="5.21875" style="1" bestFit="1" customWidth="1"/>
    <col min="2" max="2" width="9.77734375" style="1" bestFit="1" customWidth="1"/>
    <col min="3" max="3" width="30.109375" style="1" bestFit="1" customWidth="1"/>
    <col min="4" max="4" width="12.6640625" style="2" bestFit="1" customWidth="1"/>
    <col min="5" max="5" width="14.21875" style="2" bestFit="1" customWidth="1"/>
    <col min="6" max="6" width="9.77734375" style="2" bestFit="1" customWidth="1"/>
    <col min="7" max="7" width="8.77734375" style="2" bestFit="1" customWidth="1"/>
    <col min="8" max="8" width="10" style="2" bestFit="1" customWidth="1"/>
    <col min="9" max="9" width="9.33203125" style="3" bestFit="1" customWidth="1"/>
    <col min="10" max="16384" width="8.88671875" style="1"/>
  </cols>
  <sheetData>
    <row r="1" spans="1:9" s="4" customFormat="1" ht="12" x14ac:dyDescent="0.25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120206009</v>
      </c>
      <c r="E2" s="2">
        <v>6132668</v>
      </c>
      <c r="F2" s="2">
        <v>421624</v>
      </c>
      <c r="G2" s="2">
        <v>965269</v>
      </c>
      <c r="H2" s="2">
        <v>1386893</v>
      </c>
      <c r="I2" s="3">
        <v>25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130040838</v>
      </c>
      <c r="E3" s="2">
        <v>39967</v>
      </c>
      <c r="F3" s="2">
        <v>2747</v>
      </c>
      <c r="G3" s="2">
        <v>735</v>
      </c>
      <c r="H3" s="2">
        <v>3482</v>
      </c>
      <c r="I3" s="3">
        <v>4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12004176</v>
      </c>
      <c r="E4" s="2">
        <v>8460946</v>
      </c>
      <c r="F4" s="2">
        <v>581689</v>
      </c>
      <c r="G4" s="2">
        <v>0</v>
      </c>
      <c r="H4" s="2">
        <v>581689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52451481</v>
      </c>
      <c r="E5" s="2">
        <v>18800882</v>
      </c>
      <c r="F5" s="2">
        <v>1292558</v>
      </c>
      <c r="G5" s="2">
        <v>3372</v>
      </c>
      <c r="H5" s="2">
        <v>1295930</v>
      </c>
      <c r="I5" s="3">
        <v>8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21937984</v>
      </c>
      <c r="E6" s="2">
        <v>480999</v>
      </c>
      <c r="F6" s="2">
        <v>33070</v>
      </c>
      <c r="G6" s="2">
        <v>796</v>
      </c>
      <c r="H6" s="2">
        <v>33866</v>
      </c>
      <c r="I6" s="3">
        <v>5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2267061</v>
      </c>
      <c r="E7" s="2">
        <v>60252</v>
      </c>
      <c r="F7" s="2">
        <v>4142</v>
      </c>
      <c r="G7" s="2">
        <v>20</v>
      </c>
      <c r="H7" s="2">
        <v>4162</v>
      </c>
      <c r="I7" s="3">
        <v>4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144838671</v>
      </c>
      <c r="E8" s="2">
        <v>44310804</v>
      </c>
      <c r="F8" s="2">
        <v>3046360</v>
      </c>
      <c r="G8" s="2">
        <v>90760</v>
      </c>
      <c r="H8" s="2">
        <v>3137120</v>
      </c>
      <c r="I8" s="3">
        <v>24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10911130</v>
      </c>
      <c r="E9" s="2">
        <v>1721386</v>
      </c>
      <c r="F9" s="2">
        <v>118346</v>
      </c>
      <c r="G9" s="2">
        <v>1133</v>
      </c>
      <c r="H9" s="2">
        <v>119479</v>
      </c>
      <c r="I9" s="3">
        <v>8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4371493</v>
      </c>
      <c r="E10" s="2">
        <v>3481352</v>
      </c>
      <c r="F10" s="2">
        <v>239342</v>
      </c>
      <c r="G10" s="2">
        <v>2769</v>
      </c>
      <c r="H10" s="2">
        <v>242111</v>
      </c>
      <c r="I10" s="3">
        <v>4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5278247</v>
      </c>
      <c r="E11" s="2">
        <v>5264442</v>
      </c>
      <c r="F11" s="2">
        <v>361932</v>
      </c>
      <c r="G11" s="2">
        <v>0</v>
      </c>
      <c r="H11" s="2">
        <v>361932</v>
      </c>
      <c r="I11" s="3">
        <v>4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19245977</v>
      </c>
      <c r="E12" s="2">
        <v>6358438</v>
      </c>
      <c r="F12" s="2">
        <v>437147</v>
      </c>
      <c r="G12" s="2">
        <v>553</v>
      </c>
      <c r="H12" s="2">
        <v>437700</v>
      </c>
      <c r="I12" s="3">
        <v>7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19772107</v>
      </c>
      <c r="E13" s="2">
        <v>15617930</v>
      </c>
      <c r="F13" s="2">
        <v>1073732</v>
      </c>
      <c r="G13" s="2">
        <v>6216</v>
      </c>
      <c r="H13" s="2">
        <v>1079948</v>
      </c>
      <c r="I13" s="3">
        <v>6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71250454</v>
      </c>
      <c r="E14" s="2">
        <v>18765660</v>
      </c>
      <c r="F14" s="2">
        <v>1496600</v>
      </c>
      <c r="G14" s="2">
        <v>30874</v>
      </c>
      <c r="H14" s="2">
        <v>1527474</v>
      </c>
      <c r="I14" s="3">
        <v>6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39198729</v>
      </c>
      <c r="E15" s="2">
        <v>3774766</v>
      </c>
      <c r="F15" s="2">
        <v>259515</v>
      </c>
      <c r="G15" s="2">
        <v>12317</v>
      </c>
      <c r="H15" s="2">
        <v>271832</v>
      </c>
      <c r="I15" s="3">
        <v>8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43859928</v>
      </c>
      <c r="E16" s="2">
        <v>8595611</v>
      </c>
      <c r="F16" s="2">
        <v>590947</v>
      </c>
      <c r="G16" s="2">
        <v>802</v>
      </c>
      <c r="H16" s="2">
        <v>591749</v>
      </c>
      <c r="I16" s="3">
        <v>14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1215252</v>
      </c>
      <c r="E17" s="2">
        <v>623179</v>
      </c>
      <c r="F17" s="2">
        <v>42843</v>
      </c>
      <c r="G17" s="2">
        <v>14</v>
      </c>
      <c r="H17" s="2">
        <v>42857</v>
      </c>
      <c r="I17" s="3">
        <v>6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4076695</v>
      </c>
      <c r="E18" s="2">
        <v>2832036</v>
      </c>
      <c r="F18" s="2">
        <v>194705</v>
      </c>
      <c r="G18" s="2">
        <v>2774</v>
      </c>
      <c r="H18" s="2">
        <v>197479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17400021</v>
      </c>
      <c r="E19" s="2">
        <v>13635658</v>
      </c>
      <c r="F19" s="2">
        <v>937455</v>
      </c>
      <c r="G19" s="2">
        <v>1676</v>
      </c>
      <c r="H19" s="2">
        <v>939131</v>
      </c>
      <c r="I19" s="3">
        <v>20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3994480</v>
      </c>
      <c r="E20" s="2">
        <v>124645</v>
      </c>
      <c r="F20" s="2">
        <v>8569</v>
      </c>
      <c r="G20" s="2">
        <v>30</v>
      </c>
      <c r="H20" s="2">
        <v>8599</v>
      </c>
      <c r="I20" s="3">
        <v>14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3869842</v>
      </c>
      <c r="E21" s="2">
        <v>28944</v>
      </c>
      <c r="F21" s="2">
        <v>1990</v>
      </c>
      <c r="G21" s="2">
        <v>0</v>
      </c>
      <c r="H21" s="2">
        <v>1990</v>
      </c>
      <c r="I21" s="3">
        <v>9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17074478</v>
      </c>
      <c r="E22" s="2">
        <v>2032198</v>
      </c>
      <c r="F22" s="2">
        <v>139714</v>
      </c>
      <c r="G22" s="2">
        <v>2335</v>
      </c>
      <c r="H22" s="2">
        <v>142049</v>
      </c>
      <c r="I22" s="3">
        <v>27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9150015</v>
      </c>
      <c r="E23" s="2">
        <v>5557890</v>
      </c>
      <c r="F23" s="2">
        <v>382102</v>
      </c>
      <c r="G23" s="2">
        <v>0</v>
      </c>
      <c r="H23" s="2">
        <v>382102</v>
      </c>
      <c r="I23" s="3">
        <v>36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357330</v>
      </c>
      <c r="E24" s="2">
        <v>130226</v>
      </c>
      <c r="F24" s="2">
        <v>8953</v>
      </c>
      <c r="G24" s="2">
        <v>145</v>
      </c>
      <c r="H24" s="2">
        <v>9098</v>
      </c>
      <c r="I24" s="3">
        <v>4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9740088</v>
      </c>
      <c r="E25" s="2">
        <v>259011</v>
      </c>
      <c r="F25" s="2">
        <v>17810</v>
      </c>
      <c r="G25" s="2">
        <v>2791</v>
      </c>
      <c r="H25" s="2">
        <v>20601</v>
      </c>
      <c r="I25" s="3">
        <v>14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659951</v>
      </c>
      <c r="E26" s="2">
        <v>659951</v>
      </c>
      <c r="F26" s="2">
        <v>45371</v>
      </c>
      <c r="G26" s="2">
        <v>1787</v>
      </c>
      <c r="H26" s="2">
        <v>47158</v>
      </c>
      <c r="I26" s="3">
        <v>4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343740</v>
      </c>
      <c r="E27" s="2">
        <v>18751</v>
      </c>
      <c r="F27" s="2">
        <v>1289</v>
      </c>
      <c r="G27" s="2">
        <v>0</v>
      </c>
      <c r="H27" s="2">
        <v>1289</v>
      </c>
      <c r="I27" s="3">
        <v>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3313434</v>
      </c>
      <c r="E28" s="2">
        <v>2593719</v>
      </c>
      <c r="F28" s="2">
        <v>184016</v>
      </c>
      <c r="G28" s="2">
        <v>3028</v>
      </c>
      <c r="H28" s="2">
        <v>187044</v>
      </c>
      <c r="I28" s="3">
        <v>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84467955</v>
      </c>
      <c r="E29" s="2">
        <v>36414194</v>
      </c>
      <c r="F29" s="2">
        <v>2575752</v>
      </c>
      <c r="G29" s="2">
        <v>4603</v>
      </c>
      <c r="H29" s="2">
        <v>2580355</v>
      </c>
      <c r="I29" s="3">
        <v>39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31202353</v>
      </c>
      <c r="E30" s="2">
        <v>4936175</v>
      </c>
      <c r="F30" s="2">
        <v>339362</v>
      </c>
      <c r="G30" s="2">
        <v>7154</v>
      </c>
      <c r="H30" s="2">
        <v>346516</v>
      </c>
      <c r="I30" s="3">
        <v>20</v>
      </c>
    </row>
    <row r="31" spans="1:9" x14ac:dyDescent="0.2">
      <c r="A31" s="1" t="s">
        <v>9</v>
      </c>
      <c r="B31" s="1" t="s">
        <v>10</v>
      </c>
      <c r="C31" s="1" t="s">
        <v>40</v>
      </c>
      <c r="D31" s="2">
        <v>2786173</v>
      </c>
      <c r="E31" s="2">
        <v>588658</v>
      </c>
      <c r="F31" s="2">
        <v>40467</v>
      </c>
      <c r="G31" s="2">
        <v>406</v>
      </c>
      <c r="H31" s="2">
        <v>40873</v>
      </c>
      <c r="I31" s="3">
        <v>21</v>
      </c>
    </row>
    <row r="32" spans="1:9" x14ac:dyDescent="0.2">
      <c r="A32" s="1" t="s">
        <v>9</v>
      </c>
      <c r="B32" s="1" t="s">
        <v>10</v>
      </c>
      <c r="C32" s="1" t="s">
        <v>41</v>
      </c>
      <c r="D32" s="2">
        <v>3992157</v>
      </c>
      <c r="E32" s="2">
        <v>818810</v>
      </c>
      <c r="F32" s="2">
        <v>56292</v>
      </c>
      <c r="G32" s="2">
        <v>15</v>
      </c>
      <c r="H32" s="2">
        <v>56307</v>
      </c>
      <c r="I32" s="3">
        <v>6</v>
      </c>
    </row>
    <row r="33" spans="1:9" x14ac:dyDescent="0.2">
      <c r="A33" s="1" t="s">
        <v>9</v>
      </c>
      <c r="B33" s="1" t="s">
        <v>10</v>
      </c>
      <c r="C33" s="1" t="s">
        <v>42</v>
      </c>
      <c r="D33" s="2">
        <v>197045464</v>
      </c>
      <c r="E33" s="2">
        <v>7511134</v>
      </c>
      <c r="F33" s="2">
        <v>517563</v>
      </c>
      <c r="G33" s="2">
        <v>97815</v>
      </c>
      <c r="H33" s="2">
        <v>615378</v>
      </c>
      <c r="I33" s="3">
        <v>53</v>
      </c>
    </row>
    <row r="34" spans="1:9" x14ac:dyDescent="0.2">
      <c r="D34" s="2">
        <f>SUM($D$2:D33)</f>
        <v>1088323713</v>
      </c>
      <c r="E34" s="2">
        <f>SUM($E$2:E33)</f>
        <v>220631282</v>
      </c>
      <c r="F34" s="2">
        <f>SUM($F$2:F33)</f>
        <v>15454004</v>
      </c>
      <c r="G34" s="2">
        <f>SUM($G$2:G33)</f>
        <v>1240189</v>
      </c>
      <c r="H34" s="2">
        <f>SUM($H$2:H33)</f>
        <v>16694193</v>
      </c>
      <c r="I34" s="3">
        <f>SUM($I$2:I33)</f>
        <v>423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NEW HOPE CITY BY INDUSTRY 2020.XLSX&amp;R&amp;"Arial,Regular"&amp;9&amp;P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HOPE CITY BY INDUSTRY 2020</vt:lpstr>
      <vt:lpstr>NEW_HOPE_CITY_BY_INDUSTRY_2020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2022-01-05T14:23:33Z</cp:lastPrinted>
  <dcterms:created xsi:type="dcterms:W3CDTF">2022-01-03T22:12:51Z</dcterms:created>
  <dcterms:modified xsi:type="dcterms:W3CDTF">2022-01-05T14:23:42Z</dcterms:modified>
</cp:coreProperties>
</file>