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9F8C4FFA-5195-41AB-9694-DB9F427F37F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AKE COUNTY BY INDUSTRY 2020" sheetId="1" r:id="rId1"/>
  </sheets>
  <definedNames>
    <definedName name="LAKE_COUNTY_BY_INDUSTRY_2020">'LAKE COUNTY BY INDUSTRY 2020'!$A$1:$I$32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<sst xmlns="http://schemas.openxmlformats.org/spreadsheetml/2006/main" count="102" uniqueCount="42">
  <si>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</si>
  <si>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</si>
  <si>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</si>
  <si>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</si>
  <si>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</si>
  <si>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</si>
  <si>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</si>
  <si>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</si>
  <si>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</si>
  <si>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</si>
  <si>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LAKE</t>
  </si>
  <si>
    <t>212 MINING -ALL OTHER</t>
  </si>
  <si>
    <t>236 CONSTRUCT -BUILDINGS</t>
  </si>
  <si>
    <t>238 CONSTRUCT -SPECIAL TRADES</t>
  </si>
  <si>
    <t>321 MFG -WOOD PRODUCT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</si>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</sst>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139586</v>
      </c>
      <c r="E2" s="2">
        <v>104365</v>
      </c>
      <c r="F2" s="2">
        <v>7176</v>
      </c>
      <c r="G2" s="2">
        <v>1274911</v>
      </c>
      <c r="H2" s="2">
        <v>1282087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546386</v>
      </c>
      <c r="E3" s="2">
        <v>11230</v>
      </c>
      <c r="F3" s="2">
        <v>772</v>
      </c>
      <c r="G3" s="2">
        <v>56</v>
      </c>
      <c r="H3" s="2">
        <v>828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4157707</v>
      </c>
      <c r="E4" s="2">
        <v>150153</v>
      </c>
      <c r="F4" s="2">
        <v>10322</v>
      </c>
      <c r="G4" s="2">
        <v>994</v>
      </c>
      <c r="H4" s="2">
        <v>11316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2571361</v>
      </c>
      <c r="E5" s="2">
        <v>75077</v>
      </c>
      <c r="F5" s="2">
        <v>5162</v>
      </c>
      <c r="G5" s="2">
        <v>2393</v>
      </c>
      <c r="H5" s="2">
        <v>7555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136408</v>
      </c>
      <c r="E6" s="2">
        <v>10416</v>
      </c>
      <c r="F6" s="2">
        <v>716</v>
      </c>
      <c r="G6" s="2">
        <v>0</v>
      </c>
      <c r="H6" s="2">
        <v>716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1346423</v>
      </c>
      <c r="E7" s="2">
        <v>350361</v>
      </c>
      <c r="F7" s="2">
        <v>24089</v>
      </c>
      <c r="G7" s="2">
        <v>151</v>
      </c>
      <c r="H7" s="2">
        <v>24240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12604712</v>
      </c>
      <c r="E8" s="2">
        <v>1238682</v>
      </c>
      <c r="F8" s="2">
        <v>85157</v>
      </c>
      <c r="G8" s="2">
        <v>0</v>
      </c>
      <c r="H8" s="2">
        <v>85157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44834872</v>
      </c>
      <c r="E9" s="2">
        <v>9723394</v>
      </c>
      <c r="F9" s="2">
        <v>668484</v>
      </c>
      <c r="G9" s="2">
        <v>535</v>
      </c>
      <c r="H9" s="2">
        <v>669019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4466350</v>
      </c>
      <c r="E10" s="2">
        <v>4022125</v>
      </c>
      <c r="F10" s="2">
        <v>276522</v>
      </c>
      <c r="G10" s="2">
        <v>195</v>
      </c>
      <c r="H10" s="2">
        <v>276717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38618987</v>
      </c>
      <c r="E11" s="2">
        <v>11914574</v>
      </c>
      <c r="F11" s="2">
        <v>933067</v>
      </c>
      <c r="G11" s="2">
        <v>2140</v>
      </c>
      <c r="H11" s="2">
        <v>935207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29618755</v>
      </c>
      <c r="E12" s="2">
        <v>5951548</v>
      </c>
      <c r="F12" s="2">
        <v>409169</v>
      </c>
      <c r="G12" s="2">
        <v>6087</v>
      </c>
      <c r="H12" s="2">
        <v>415256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246869</v>
      </c>
      <c r="E13" s="2">
        <v>108851</v>
      </c>
      <c r="F13" s="2">
        <v>7484</v>
      </c>
      <c r="G13" s="2">
        <v>6</v>
      </c>
      <c r="H13" s="2">
        <v>7490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5141109</v>
      </c>
      <c r="E14" s="2">
        <v>1499955</v>
      </c>
      <c r="F14" s="2">
        <v>103122</v>
      </c>
      <c r="G14" s="2">
        <v>1756</v>
      </c>
      <c r="H14" s="2">
        <v>104878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10773322</v>
      </c>
      <c r="E15" s="2">
        <v>3418945</v>
      </c>
      <c r="F15" s="2">
        <v>235061</v>
      </c>
      <c r="G15" s="2">
        <v>6588</v>
      </c>
      <c r="H15" s="2">
        <v>241649</v>
      </c>
      <c r="I15" s="3">
        <v>45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742358</v>
      </c>
      <c r="E16" s="2">
        <v>88953</v>
      </c>
      <c r="F16" s="2">
        <v>6118</v>
      </c>
      <c r="G16" s="2">
        <v>0</v>
      </c>
      <c r="H16" s="2">
        <v>6118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1725941</v>
      </c>
      <c r="E17" s="2">
        <v>0</v>
      </c>
      <c r="F17" s="2">
        <v>0</v>
      </c>
      <c r="G17" s="2">
        <v>0</v>
      </c>
      <c r="H17" s="2">
        <v>0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2104728</v>
      </c>
      <c r="E18" s="2">
        <v>1103232</v>
      </c>
      <c r="F18" s="2">
        <v>75849</v>
      </c>
      <c r="G18" s="2">
        <v>0</v>
      </c>
      <c r="H18" s="2">
        <v>75849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741211</v>
      </c>
      <c r="E19" s="2">
        <v>396520</v>
      </c>
      <c r="F19" s="2">
        <v>27261</v>
      </c>
      <c r="G19" s="2">
        <v>623</v>
      </c>
      <c r="H19" s="2">
        <v>27884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3484238</v>
      </c>
      <c r="E20" s="2">
        <v>739890</v>
      </c>
      <c r="F20" s="2">
        <v>51141</v>
      </c>
      <c r="G20" s="2">
        <v>719</v>
      </c>
      <c r="H20" s="2">
        <v>51860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2074843</v>
      </c>
      <c r="E21" s="2">
        <v>1430873</v>
      </c>
      <c r="F21" s="2">
        <v>98371</v>
      </c>
      <c r="G21" s="2">
        <v>1444</v>
      </c>
      <c r="H21" s="2">
        <v>99815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5102652</v>
      </c>
      <c r="E22" s="2">
        <v>797192</v>
      </c>
      <c r="F22" s="2">
        <v>54807</v>
      </c>
      <c r="G22" s="2">
        <v>0</v>
      </c>
      <c r="H22" s="2">
        <v>54807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270092</v>
      </c>
      <c r="E23" s="2">
        <v>76559</v>
      </c>
      <c r="F23" s="2">
        <v>5263</v>
      </c>
      <c r="G23" s="2">
        <v>192</v>
      </c>
      <c r="H23" s="2">
        <v>5455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115208</v>
      </c>
      <c r="E24" s="2">
        <v>72459</v>
      </c>
      <c r="F24" s="2">
        <v>4981</v>
      </c>
      <c r="G24" s="2">
        <v>129</v>
      </c>
      <c r="H24" s="2">
        <v>5110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1297293</v>
      </c>
      <c r="E25" s="2">
        <v>1128036</v>
      </c>
      <c r="F25" s="2">
        <v>80517</v>
      </c>
      <c r="G25" s="2">
        <v>2091</v>
      </c>
      <c r="H25" s="2">
        <v>82608</v>
      </c>
      <c r="I25" s="3">
        <v>11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21005226</v>
      </c>
      <c r="E26" s="2">
        <v>20031123</v>
      </c>
      <c r="F26" s="2">
        <v>1393844</v>
      </c>
      <c r="G26" s="2">
        <v>11144</v>
      </c>
      <c r="H26" s="2">
        <v>1404988</v>
      </c>
      <c r="I26" s="3">
        <v>52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15252643</v>
      </c>
      <c r="E27" s="2">
        <v>13721240</v>
      </c>
      <c r="F27" s="2">
        <v>963729</v>
      </c>
      <c r="G27" s="2">
        <v>2321</v>
      </c>
      <c r="H27" s="2">
        <v>966050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5506845</v>
      </c>
      <c r="E28" s="2">
        <v>3217653</v>
      </c>
      <c r="F28" s="2">
        <v>221374</v>
      </c>
      <c r="G28" s="2">
        <v>399</v>
      </c>
      <c r="H28" s="2">
        <v>221773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514342</v>
      </c>
      <c r="E29" s="2">
        <v>211003</v>
      </c>
      <c r="F29" s="2">
        <v>14508</v>
      </c>
      <c r="G29" s="2">
        <v>183</v>
      </c>
      <c r="H29" s="2">
        <v>14691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1747409</v>
      </c>
      <c r="E30" s="2">
        <v>453191</v>
      </c>
      <c r="F30" s="2">
        <v>37999</v>
      </c>
      <c r="G30" s="2">
        <v>0</v>
      </c>
      <c r="H30" s="2">
        <v>37999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9281623</v>
      </c>
      <c r="E31" s="2">
        <v>5552421</v>
      </c>
      <c r="F31" s="2">
        <v>381728</v>
      </c>
      <c r="G31" s="2">
        <v>19072</v>
      </c>
      <c r="H31" s="2">
        <v>400800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50269317</v>
      </c>
      <c r="E32" s="2">
        <v>14699208</v>
      </c>
      <c r="F32" s="2">
        <v>1030965</v>
      </c>
      <c r="G32" s="2">
        <v>14452</v>
      </c>
      <c r="H32" s="2">
        <v>1045417</v>
      </c>
      <c r="I32" s="3">
        <v>51</v>
      </c>
    </row>
    <row r="33" spans="4:9" x14ac:dyDescent="0.2">
      <c r="D33" s="2">
        <f>SUM($D$2:D32)</f>
        <v>276438816</v>
      </c>
      <c r="E33" s="2">
        <f>SUM($E$2:E32)</f>
        <v>102299229</v>
      </c>
      <c r="F33" s="2">
        <f>SUM($F$2:F32)</f>
        <v>7214758</v>
      </c>
      <c r="G33" s="2">
        <f>SUM($G$2:G32)</f>
        <v>1348581</v>
      </c>
      <c r="H33" s="2">
        <f>SUM($H$2:H32)</f>
        <v>8563339</v>
      </c>
      <c r="I33" s="3">
        <f>SUM($I$2:I32)</f>
        <v>418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COUNTY BY INDUSTRY 2020</vt:lpstr>
      <vt:lpstr>LAKE_COUNTY_BY_INDUSTRY_2020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2022-01-05T21:19:51Z</cp:lastPrinted>
  <dcterms:created xsi:type="dcterms:W3CDTF">2022-01-03T22:08:52Z</dcterms:created>
  <dcterms:modified xsi:type="dcterms:W3CDTF">2022-01-05T21:19:58Z</dcterms:modified>
</cp:coreProperties>
</file>