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5C08D2B-C814-4723-9AF2-A8235727DF3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PKINS CITY BY INDUSTRY 2020" sheetId="1" r:id="rId1"/>
  </sheets>
  <definedNames>
    <definedName name="HOPKINS_CITY_BY_INDUSTRY_2020">'HOPKINS CITY BY INDUSTRY 2020'!$A$1:$I$32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<sst xmlns="http://schemas.openxmlformats.org/spreadsheetml/2006/main" count="102" uniqueCount="42">
  <si>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</si>
  <si>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</si>
  <si>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</si>
  <si>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</si>
  <si>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</si>
  <si>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</si>
  <si>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</si>
  <si>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</si>
  <si>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</si>
  <si>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</si>
  <si>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HOPKINS</t>
  </si>
  <si>
    <t>236 CONSTRUCT -BUILDINGS</t>
  </si>
  <si>
    <t>238 CONSTRUCT -SPECIAL TRADES</t>
  </si>
  <si>
    <t>326 MFG -PLASTIC, RUBBER PROD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</si>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</sst>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359521152</v>
      </c>
      <c r="E2" s="2">
        <v>1873505</v>
      </c>
      <c r="F2" s="2">
        <v>128803</v>
      </c>
      <c r="G2" s="2">
        <v>52226</v>
      </c>
      <c r="H2" s="2">
        <v>181029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28507644</v>
      </c>
      <c r="E3" s="2">
        <v>2758250</v>
      </c>
      <c r="F3" s="2">
        <v>189631</v>
      </c>
      <c r="G3" s="2">
        <v>263503</v>
      </c>
      <c r="H3" s="2">
        <v>453134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36383094</v>
      </c>
      <c r="E4" s="2">
        <v>103801</v>
      </c>
      <c r="F4" s="2">
        <v>7136</v>
      </c>
      <c r="G4" s="2">
        <v>5878</v>
      </c>
      <c r="H4" s="2">
        <v>13014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51313215</v>
      </c>
      <c r="E5" s="2">
        <v>14290909</v>
      </c>
      <c r="F5" s="2">
        <v>982500</v>
      </c>
      <c r="G5" s="2">
        <v>6873</v>
      </c>
      <c r="H5" s="2">
        <v>989373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51378380</v>
      </c>
      <c r="E6" s="2">
        <v>631420</v>
      </c>
      <c r="F6" s="2">
        <v>43411</v>
      </c>
      <c r="G6" s="2">
        <v>432</v>
      </c>
      <c r="H6" s="2">
        <v>43843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111225615</v>
      </c>
      <c r="E7" s="2">
        <v>10380848</v>
      </c>
      <c r="F7" s="2">
        <v>713684</v>
      </c>
      <c r="G7" s="2">
        <v>903505</v>
      </c>
      <c r="H7" s="2">
        <v>1617189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2325392846</v>
      </c>
      <c r="E8" s="2">
        <v>12390064</v>
      </c>
      <c r="F8" s="2">
        <v>851817</v>
      </c>
      <c r="G8" s="2">
        <v>472</v>
      </c>
      <c r="H8" s="2">
        <v>852289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127284420</v>
      </c>
      <c r="E9" s="2">
        <v>29348275</v>
      </c>
      <c r="F9" s="2">
        <v>2024083</v>
      </c>
      <c r="G9" s="2">
        <v>58263</v>
      </c>
      <c r="H9" s="2">
        <v>2082346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9399464</v>
      </c>
      <c r="E10" s="2">
        <v>3910288</v>
      </c>
      <c r="F10" s="2">
        <v>268836</v>
      </c>
      <c r="G10" s="2">
        <v>135938</v>
      </c>
      <c r="H10" s="2">
        <v>404774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8586451</v>
      </c>
      <c r="E11" s="2">
        <v>1630686</v>
      </c>
      <c r="F11" s="2">
        <v>112109</v>
      </c>
      <c r="G11" s="2">
        <v>1891</v>
      </c>
      <c r="H11" s="2">
        <v>114000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17846380</v>
      </c>
      <c r="E12" s="2">
        <v>13519344</v>
      </c>
      <c r="F12" s="2">
        <v>929455</v>
      </c>
      <c r="G12" s="2">
        <v>38</v>
      </c>
      <c r="H12" s="2">
        <v>929493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33301773</v>
      </c>
      <c r="E13" s="2">
        <v>13092298</v>
      </c>
      <c r="F13" s="2">
        <v>1155342</v>
      </c>
      <c r="G13" s="2">
        <v>273</v>
      </c>
      <c r="H13" s="2">
        <v>1155615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45041538</v>
      </c>
      <c r="E14" s="2">
        <v>5181414</v>
      </c>
      <c r="F14" s="2">
        <v>356223</v>
      </c>
      <c r="G14" s="2">
        <v>4461</v>
      </c>
      <c r="H14" s="2">
        <v>360684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2194543</v>
      </c>
      <c r="E15" s="2">
        <v>539918</v>
      </c>
      <c r="F15" s="2">
        <v>37119</v>
      </c>
      <c r="G15" s="2">
        <v>0</v>
      </c>
      <c r="H15" s="2">
        <v>37119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1946163</v>
      </c>
      <c r="E16" s="2">
        <v>1405792</v>
      </c>
      <c r="F16" s="2">
        <v>96648</v>
      </c>
      <c r="G16" s="2">
        <v>515</v>
      </c>
      <c r="H16" s="2">
        <v>97163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35672078</v>
      </c>
      <c r="E17" s="2">
        <v>12809629</v>
      </c>
      <c r="F17" s="2">
        <v>880658</v>
      </c>
      <c r="G17" s="2">
        <v>2460</v>
      </c>
      <c r="H17" s="2">
        <v>883118</v>
      </c>
      <c r="I17" s="3">
        <v>64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1323337</v>
      </c>
      <c r="E18" s="2">
        <v>410941</v>
      </c>
      <c r="F18" s="2">
        <v>28251</v>
      </c>
      <c r="G18" s="2">
        <v>13268</v>
      </c>
      <c r="H18" s="2">
        <v>41519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12456256</v>
      </c>
      <c r="E19" s="2">
        <v>86781</v>
      </c>
      <c r="F19" s="2">
        <v>5967</v>
      </c>
      <c r="G19" s="2">
        <v>62</v>
      </c>
      <c r="H19" s="2">
        <v>6029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11916319</v>
      </c>
      <c r="E20" s="2">
        <v>10159074</v>
      </c>
      <c r="F20" s="2">
        <v>899832</v>
      </c>
      <c r="G20" s="2">
        <v>398</v>
      </c>
      <c r="H20" s="2">
        <v>900230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26834244</v>
      </c>
      <c r="E21" s="2">
        <v>1851831</v>
      </c>
      <c r="F21" s="2">
        <v>127308</v>
      </c>
      <c r="G21" s="2">
        <v>20521</v>
      </c>
      <c r="H21" s="2">
        <v>147829</v>
      </c>
      <c r="I21" s="3">
        <v>45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19411414</v>
      </c>
      <c r="E22" s="2">
        <v>11972005</v>
      </c>
      <c r="F22" s="2">
        <v>823081</v>
      </c>
      <c r="G22" s="2">
        <v>584</v>
      </c>
      <c r="H22" s="2">
        <v>823665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15221112</v>
      </c>
      <c r="E23" s="2">
        <v>714912</v>
      </c>
      <c r="F23" s="2">
        <v>49150</v>
      </c>
      <c r="G23" s="2">
        <v>4177</v>
      </c>
      <c r="H23" s="2">
        <v>53327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8327944</v>
      </c>
      <c r="E24" s="2">
        <v>829582</v>
      </c>
      <c r="F24" s="2">
        <v>57031</v>
      </c>
      <c r="G24" s="2">
        <v>1869</v>
      </c>
      <c r="H24" s="2">
        <v>58900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31081225</v>
      </c>
      <c r="E25" s="2">
        <v>22857</v>
      </c>
      <c r="F25" s="2">
        <v>1572</v>
      </c>
      <c r="G25" s="2">
        <v>2483</v>
      </c>
      <c r="H25" s="2">
        <v>4055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2170202</v>
      </c>
      <c r="E26" s="2">
        <v>2018406</v>
      </c>
      <c r="F26" s="2">
        <v>138767</v>
      </c>
      <c r="G26" s="2">
        <v>0</v>
      </c>
      <c r="H26" s="2">
        <v>138767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10195675</v>
      </c>
      <c r="E27" s="2">
        <v>9183770</v>
      </c>
      <c r="F27" s="2">
        <v>651716</v>
      </c>
      <c r="G27" s="2">
        <v>31618</v>
      </c>
      <c r="H27" s="2">
        <v>683334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32249609</v>
      </c>
      <c r="E28" s="2">
        <v>29361313</v>
      </c>
      <c r="F28" s="2">
        <v>2083317</v>
      </c>
      <c r="G28" s="2">
        <v>9881</v>
      </c>
      <c r="H28" s="2">
        <v>2093198</v>
      </c>
      <c r="I28" s="3">
        <v>45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27791693</v>
      </c>
      <c r="E29" s="2">
        <v>9643379</v>
      </c>
      <c r="F29" s="2">
        <v>662987</v>
      </c>
      <c r="G29" s="2">
        <v>21845</v>
      </c>
      <c r="H29" s="2">
        <v>684832</v>
      </c>
      <c r="I29" s="3">
        <v>42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5755733</v>
      </c>
      <c r="E30" s="2">
        <v>2799357</v>
      </c>
      <c r="F30" s="2">
        <v>192453</v>
      </c>
      <c r="G30" s="2">
        <v>641</v>
      </c>
      <c r="H30" s="2">
        <v>193094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3236466</v>
      </c>
      <c r="E31" s="2">
        <v>601005</v>
      </c>
      <c r="F31" s="2">
        <v>53461</v>
      </c>
      <c r="G31" s="2">
        <v>28</v>
      </c>
      <c r="H31" s="2">
        <v>53489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184045326</v>
      </c>
      <c r="E32" s="2">
        <v>13560482</v>
      </c>
      <c r="F32" s="2">
        <v>950823</v>
      </c>
      <c r="G32" s="2">
        <v>201996</v>
      </c>
      <c r="H32" s="2">
        <v>1152819</v>
      </c>
      <c r="I32" s="3">
        <v>40</v>
      </c>
    </row>
    <row r="33" spans="4:9" x14ac:dyDescent="0.2">
      <c r="D33" s="2">
        <f>SUM($D$2:D32)</f>
        <v>3637011311</v>
      </c>
      <c r="E33" s="2">
        <f>SUM($E$2:E32)</f>
        <v>217082136</v>
      </c>
      <c r="F33" s="2">
        <f>SUM($F$2:F32)</f>
        <v>15503171</v>
      </c>
      <c r="G33" s="2">
        <f>SUM($G$2:G32)</f>
        <v>1746099</v>
      </c>
      <c r="H33" s="2">
        <f>SUM($H$2:H32)</f>
        <v>17249270</v>
      </c>
      <c r="I33" s="3">
        <f>SUM($I$2:I32)</f>
        <v>543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HOPKINS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HOPKINS CITY BY INDUSTRY 2020</vt:lpstr>
      <vt:lpstr>HOPKINS_CITY_BY_INDUSTRY_2020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2022-01-04T21:57:41Z</cp:lastPrinted>
  <dcterms:created xsi:type="dcterms:W3CDTF">2022-01-03T22:12:49Z</dcterms:created>
  <dcterms:modified xsi:type="dcterms:W3CDTF">2022-01-04T21:58:00Z</dcterms:modified>
</cp:coreProperties>
</file>