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141AD8C4-1C3F-4F1F-83BF-200BF5B611A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LY CITY BY INDUSTRY 2020" sheetId="1" r:id="rId1"/>
  </sheets>
  <definedNames>
    <definedName name="ELY_CITY_BY_INDUSTRY_2020">'ELY CITY BY INDUSTRY 2020'!$A$1:$I$19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<sst xmlns="http://schemas.openxmlformats.org/spreadsheetml/2006/main" count="63" uniqueCount="29">
  <si>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</si>
  <si>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</si>
  <si>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</si>
  <si>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</si>
  <si>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</si>
  <si>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</si>
  <si>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</si>
  <si>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</si>
  <si>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</si>
  <si>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</si>
  <si>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ELY</t>
  </si>
  <si>
    <t>236 CONSTRUCT -BUILDINGS</t>
  </si>
  <si>
    <t>238 CONSTRUCT -SPECIAL TRADES</t>
  </si>
  <si>
    <t>441 RETL -VEHICLES, PARTS</t>
  </si>
  <si>
    <t>444 RETL -BUILDING MATERIAL</t>
  </si>
  <si>
    <t>445 RETL -FOOD BEVERAGE STORE</t>
  </si>
  <si>
    <t>448 RETL -CLOTHING, ACCESSORY</t>
  </si>
  <si>
    <t>451 RETL -LEISURE GOODS</t>
  </si>
  <si>
    <t>452 RETL -GENERAL MERCHANDISE</t>
  </si>
  <si>
    <t>453 RETL -MISC STORE RETAILER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</si>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</sst>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4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1024485</v>
      </c>
      <c r="E2" s="2">
        <v>3811</v>
      </c>
      <c r="F2" s="2">
        <v>262</v>
      </c>
      <c r="G2" s="2">
        <v>0</v>
      </c>
      <c r="H2" s="2">
        <v>262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2325316</v>
      </c>
      <c r="E3" s="2">
        <v>58597</v>
      </c>
      <c r="F3" s="2">
        <v>4030</v>
      </c>
      <c r="G3" s="2">
        <v>683</v>
      </c>
      <c r="H3" s="2">
        <v>4713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6624345</v>
      </c>
      <c r="E4" s="2">
        <v>1395115</v>
      </c>
      <c r="F4" s="2">
        <v>95916</v>
      </c>
      <c r="G4" s="2">
        <v>22</v>
      </c>
      <c r="H4" s="2">
        <v>95938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8700849</v>
      </c>
      <c r="E5" s="2">
        <v>7950118</v>
      </c>
      <c r="F5" s="2">
        <v>546572</v>
      </c>
      <c r="G5" s="2">
        <v>0</v>
      </c>
      <c r="H5" s="2">
        <v>546572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20885465</v>
      </c>
      <c r="E6" s="2">
        <v>6645898</v>
      </c>
      <c r="F6" s="2">
        <v>552603</v>
      </c>
      <c r="G6" s="2">
        <v>10</v>
      </c>
      <c r="H6" s="2">
        <v>552613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436531</v>
      </c>
      <c r="E7" s="2">
        <v>102674</v>
      </c>
      <c r="F7" s="2">
        <v>7061</v>
      </c>
      <c r="G7" s="2">
        <v>0</v>
      </c>
      <c r="H7" s="2">
        <v>7061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9278150</v>
      </c>
      <c r="E8" s="2">
        <v>4900657</v>
      </c>
      <c r="F8" s="2">
        <v>336925</v>
      </c>
      <c r="G8" s="2">
        <v>50</v>
      </c>
      <c r="H8" s="2">
        <v>336975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2435464</v>
      </c>
      <c r="E9" s="2">
        <v>1376019</v>
      </c>
      <c r="F9" s="2">
        <v>94601</v>
      </c>
      <c r="G9" s="2">
        <v>443</v>
      </c>
      <c r="H9" s="2">
        <v>95044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17169511</v>
      </c>
      <c r="E10" s="2">
        <v>4716658</v>
      </c>
      <c r="F10" s="2">
        <v>326608</v>
      </c>
      <c r="G10" s="2">
        <v>17774</v>
      </c>
      <c r="H10" s="2">
        <v>344382</v>
      </c>
      <c r="I10" s="3">
        <v>27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3670261</v>
      </c>
      <c r="E11" s="2">
        <v>766630</v>
      </c>
      <c r="F11" s="2">
        <v>52706</v>
      </c>
      <c r="G11" s="2">
        <v>0</v>
      </c>
      <c r="H11" s="2">
        <v>52706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529618</v>
      </c>
      <c r="E12" s="2">
        <v>138937</v>
      </c>
      <c r="F12" s="2">
        <v>9552</v>
      </c>
      <c r="G12" s="2">
        <v>0</v>
      </c>
      <c r="H12" s="2">
        <v>9552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1222818</v>
      </c>
      <c r="E13" s="2">
        <v>13731</v>
      </c>
      <c r="F13" s="2">
        <v>945</v>
      </c>
      <c r="G13" s="2">
        <v>0</v>
      </c>
      <c r="H13" s="2">
        <v>945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237927</v>
      </c>
      <c r="E14" s="2">
        <v>124322</v>
      </c>
      <c r="F14" s="2">
        <v>8577</v>
      </c>
      <c r="G14" s="2">
        <v>61</v>
      </c>
      <c r="H14" s="2">
        <v>8638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5500131</v>
      </c>
      <c r="E15" s="2">
        <v>5084740</v>
      </c>
      <c r="F15" s="2">
        <v>357408</v>
      </c>
      <c r="G15" s="2">
        <v>1788</v>
      </c>
      <c r="H15" s="2">
        <v>359196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5713873</v>
      </c>
      <c r="E16" s="2">
        <v>5591033</v>
      </c>
      <c r="F16" s="2">
        <v>397776</v>
      </c>
      <c r="G16" s="2">
        <v>0</v>
      </c>
      <c r="H16" s="2">
        <v>397776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1966169</v>
      </c>
      <c r="E17" s="2">
        <v>1357017</v>
      </c>
      <c r="F17" s="2">
        <v>93296</v>
      </c>
      <c r="G17" s="2">
        <v>1496</v>
      </c>
      <c r="H17" s="2">
        <v>94792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1373966</v>
      </c>
      <c r="E18" s="2">
        <v>709942</v>
      </c>
      <c r="F18" s="2">
        <v>48810</v>
      </c>
      <c r="G18" s="2">
        <v>0</v>
      </c>
      <c r="H18" s="2">
        <v>48810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25854071</v>
      </c>
      <c r="E19" s="2">
        <v>5691386</v>
      </c>
      <c r="F19" s="2">
        <v>394033</v>
      </c>
      <c r="G19" s="2">
        <v>17738</v>
      </c>
      <c r="H19" s="2">
        <v>411771</v>
      </c>
      <c r="I19" s="3">
        <v>40</v>
      </c>
    </row>
    <row r="20" spans="1:9" x14ac:dyDescent="0.2">
      <c r="D20" s="2">
        <f>SUM($D$2:D19)</f>
        <v>114948950</v>
      </c>
      <c r="E20" s="2">
        <f>SUM($E$2:E19)</f>
        <v>46627285</v>
      </c>
      <c r="F20" s="2">
        <f>SUM($F$2:F19)</f>
        <v>3327681</v>
      </c>
      <c r="G20" s="2">
        <f>SUM($G$2:G19)</f>
        <v>40065</v>
      </c>
      <c r="H20" s="2">
        <f>SUM($H$2:H19)</f>
        <v>3367746</v>
      </c>
      <c r="I20" s="3">
        <f>SUM($I$2:I19)</f>
        <v>200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ELY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ELY CITY BY INDUSTRY 2020</vt:lpstr>
      <vt:lpstr>ELY_CITY_BY_INDUSTRY_2020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2022-01-04T21:05:57Z</cp:lastPrinted>
  <dcterms:created xsi:type="dcterms:W3CDTF">2022-01-03T22:12:48Z</dcterms:created>
  <dcterms:modified xsi:type="dcterms:W3CDTF">2022-01-04T21:06:09Z</dcterms:modified>
</cp:coreProperties>
</file>