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64A529CA-1FC6-47EA-AAC7-9D77211FA13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ODGE COUNTY BY INDUSTRY 2020" sheetId="1" r:id="rId1"/>
  </sheets>
  <definedNames>
    <definedName name="DODGE_COUNTY_BY_INDUSTRY_2020">'DODGE COUNTY BY INDUSTRY 2020'!$A$1:$I$30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<sst xmlns="http://schemas.openxmlformats.org/spreadsheetml/2006/main" count="96" uniqueCount="40">
  <si>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</si>
  <si>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</si>
  <si>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</si>
  <si>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</si>
  <si>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</si>
  <si>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</si>
  <si>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</si>
  <si>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</si>
  <si>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</si>
  <si>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</si>
  <si>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DODGE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</si>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</sst>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52420287</v>
      </c>
      <c r="E2" s="2">
        <v>0</v>
      </c>
      <c r="F2" s="2">
        <v>0</v>
      </c>
      <c r="G2" s="2">
        <v>7051</v>
      </c>
      <c r="H2" s="2">
        <v>7051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13020513</v>
      </c>
      <c r="E3" s="2">
        <v>3368993</v>
      </c>
      <c r="F3" s="2">
        <v>231619</v>
      </c>
      <c r="G3" s="2">
        <v>9938</v>
      </c>
      <c r="H3" s="2">
        <v>241557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4329623</v>
      </c>
      <c r="E4" s="2">
        <v>720040</v>
      </c>
      <c r="F4" s="2">
        <v>49501</v>
      </c>
      <c r="G4" s="2">
        <v>610</v>
      </c>
      <c r="H4" s="2">
        <v>50111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33965009</v>
      </c>
      <c r="E5" s="2">
        <v>58733</v>
      </c>
      <c r="F5" s="2">
        <v>4037</v>
      </c>
      <c r="G5" s="2">
        <v>56452</v>
      </c>
      <c r="H5" s="2">
        <v>60489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39830845</v>
      </c>
      <c r="E6" s="2">
        <v>749750</v>
      </c>
      <c r="F6" s="2">
        <v>51545</v>
      </c>
      <c r="G6" s="2">
        <v>8481</v>
      </c>
      <c r="H6" s="2">
        <v>60026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12650182</v>
      </c>
      <c r="E7" s="2">
        <v>1293806</v>
      </c>
      <c r="F7" s="2">
        <v>88950</v>
      </c>
      <c r="G7" s="2">
        <v>147</v>
      </c>
      <c r="H7" s="2">
        <v>89097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1017234</v>
      </c>
      <c r="E8" s="2">
        <v>886335</v>
      </c>
      <c r="F8" s="2">
        <v>60936</v>
      </c>
      <c r="G8" s="2">
        <v>435</v>
      </c>
      <c r="H8" s="2">
        <v>61371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24062312</v>
      </c>
      <c r="E9" s="2">
        <v>11727542</v>
      </c>
      <c r="F9" s="2">
        <v>806268</v>
      </c>
      <c r="G9" s="2">
        <v>4969</v>
      </c>
      <c r="H9" s="2">
        <v>811237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203394644</v>
      </c>
      <c r="E10" s="2">
        <v>10043129</v>
      </c>
      <c r="F10" s="2">
        <v>690468</v>
      </c>
      <c r="G10" s="2">
        <v>79461</v>
      </c>
      <c r="H10" s="2">
        <v>769929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76551685</v>
      </c>
      <c r="E11" s="2">
        <v>16473562</v>
      </c>
      <c r="F11" s="2">
        <v>1132616</v>
      </c>
      <c r="G11" s="2">
        <v>524</v>
      </c>
      <c r="H11" s="2">
        <v>1133140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26917808</v>
      </c>
      <c r="E12" s="2">
        <v>6870252</v>
      </c>
      <c r="F12" s="2">
        <v>537480</v>
      </c>
      <c r="G12" s="2">
        <v>31933</v>
      </c>
      <c r="H12" s="2">
        <v>569413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38945473</v>
      </c>
      <c r="E13" s="2">
        <v>9526318</v>
      </c>
      <c r="F13" s="2">
        <v>654935</v>
      </c>
      <c r="G13" s="2">
        <v>13796</v>
      </c>
      <c r="H13" s="2">
        <v>668731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826669</v>
      </c>
      <c r="E14" s="2">
        <v>83513</v>
      </c>
      <c r="F14" s="2">
        <v>5744</v>
      </c>
      <c r="G14" s="2">
        <v>130</v>
      </c>
      <c r="H14" s="2">
        <v>5874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11169825</v>
      </c>
      <c r="E15" s="2">
        <v>3243672</v>
      </c>
      <c r="F15" s="2">
        <v>223001</v>
      </c>
      <c r="G15" s="2">
        <v>8492</v>
      </c>
      <c r="H15" s="2">
        <v>231493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7394031</v>
      </c>
      <c r="E16" s="2">
        <v>5531991</v>
      </c>
      <c r="F16" s="2">
        <v>380330</v>
      </c>
      <c r="G16" s="2">
        <v>1460</v>
      </c>
      <c r="H16" s="2">
        <v>381790</v>
      </c>
      <c r="I16" s="3">
        <v>36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1368750</v>
      </c>
      <c r="E17" s="2">
        <v>237345</v>
      </c>
      <c r="F17" s="2">
        <v>16319</v>
      </c>
      <c r="G17" s="2">
        <v>0</v>
      </c>
      <c r="H17" s="2">
        <v>16319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3388157</v>
      </c>
      <c r="E18" s="2">
        <v>0</v>
      </c>
      <c r="F18" s="2">
        <v>0</v>
      </c>
      <c r="G18" s="2">
        <v>14194</v>
      </c>
      <c r="H18" s="2">
        <v>14194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4607435</v>
      </c>
      <c r="E19" s="2">
        <v>0</v>
      </c>
      <c r="F19" s="2">
        <v>0</v>
      </c>
      <c r="G19" s="2">
        <v>1973</v>
      </c>
      <c r="H19" s="2">
        <v>1973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731638</v>
      </c>
      <c r="E20" s="2">
        <v>652725</v>
      </c>
      <c r="F20" s="2">
        <v>44880</v>
      </c>
      <c r="G20" s="2">
        <v>1391</v>
      </c>
      <c r="H20" s="2">
        <v>46271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10321114</v>
      </c>
      <c r="E21" s="2">
        <v>2486797</v>
      </c>
      <c r="F21" s="2">
        <v>170968</v>
      </c>
      <c r="G21" s="2">
        <v>13063</v>
      </c>
      <c r="H21" s="2">
        <v>184031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25477126</v>
      </c>
      <c r="E22" s="2">
        <v>2551800</v>
      </c>
      <c r="F22" s="2">
        <v>175432</v>
      </c>
      <c r="G22" s="2">
        <v>35851</v>
      </c>
      <c r="H22" s="2">
        <v>211283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2167924</v>
      </c>
      <c r="E23" s="2">
        <v>79456</v>
      </c>
      <c r="F23" s="2">
        <v>5463</v>
      </c>
      <c r="G23" s="2">
        <v>315</v>
      </c>
      <c r="H23" s="2">
        <v>5778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2487708</v>
      </c>
      <c r="E24" s="2">
        <v>2333344</v>
      </c>
      <c r="F24" s="2">
        <v>175922</v>
      </c>
      <c r="G24" s="2">
        <v>0</v>
      </c>
      <c r="H24" s="2">
        <v>175922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7024086</v>
      </c>
      <c r="E25" s="2">
        <v>6648003</v>
      </c>
      <c r="F25" s="2">
        <v>491826</v>
      </c>
      <c r="G25" s="2">
        <v>14405</v>
      </c>
      <c r="H25" s="2">
        <v>506231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13241203</v>
      </c>
      <c r="E26" s="2">
        <v>3745526</v>
      </c>
      <c r="F26" s="2">
        <v>257509</v>
      </c>
      <c r="G26" s="2">
        <v>4911</v>
      </c>
      <c r="H26" s="2">
        <v>262420</v>
      </c>
      <c r="I26" s="3">
        <v>44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3895605</v>
      </c>
      <c r="E27" s="2">
        <v>1266405</v>
      </c>
      <c r="F27" s="2">
        <v>87064</v>
      </c>
      <c r="G27" s="2">
        <v>1558</v>
      </c>
      <c r="H27" s="2">
        <v>88622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479280</v>
      </c>
      <c r="E28" s="2">
        <v>336745</v>
      </c>
      <c r="F28" s="2">
        <v>27860</v>
      </c>
      <c r="G28" s="2">
        <v>0</v>
      </c>
      <c r="H28" s="2">
        <v>27860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1761993</v>
      </c>
      <c r="E29" s="2">
        <v>235989</v>
      </c>
      <c r="F29" s="2">
        <v>16225</v>
      </c>
      <c r="G29" s="2">
        <v>419</v>
      </c>
      <c r="H29" s="2">
        <v>16644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209452313</v>
      </c>
      <c r="E30" s="2">
        <v>22277540</v>
      </c>
      <c r="F30" s="2">
        <v>1531586</v>
      </c>
      <c r="G30" s="2">
        <v>39815</v>
      </c>
      <c r="H30" s="2">
        <v>1571401</v>
      </c>
      <c r="I30" s="3">
        <v>56</v>
      </c>
    </row>
    <row r="31" spans="1:9" x14ac:dyDescent="0.2">
      <c r="D31" s="2">
        <f>SUM($D$2:D30)</f>
        <v>832900472</v>
      </c>
      <c r="E31" s="2">
        <f>SUM($E$2:E30)</f>
        <v>113429311</v>
      </c>
      <c r="F31" s="2">
        <f>SUM($F$2:F30)</f>
        <v>7918484</v>
      </c>
      <c r="G31" s="2">
        <f>SUM($G$2:G30)</f>
        <v>351774</v>
      </c>
      <c r="H31" s="2">
        <f>SUM($H$2:H30)</f>
        <v>8270258</v>
      </c>
      <c r="I31" s="3">
        <f>SUM($I$2:I30)</f>
        <v>429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DODGE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DODGE COUNTY BY INDUSTRY 2020</vt:lpstr>
      <vt:lpstr>DODGE_COUNTY_BY_INDUSTRY_2020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2022-01-05T20:17:38Z</cp:lastPrinted>
  <dcterms:created xsi:type="dcterms:W3CDTF">2022-01-03T22:08:51Z</dcterms:created>
  <dcterms:modified xsi:type="dcterms:W3CDTF">2022-01-05T20:17:45Z</dcterms:modified>
</cp:coreProperties>
</file>