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Property\Private\TEMPWORK\Aggregate Materials\"/>
    </mc:Choice>
  </mc:AlternateContent>
  <xr:revisionPtr revIDLastSave="0" documentId="8_{128DA9F6-1B7A-4FB0-A538-40F2C6085835}" xr6:coauthVersionLast="45" xr6:coauthVersionMax="45" xr10:uidLastSave="{00000000-0000-0000-0000-000000000000}"/>
  <bookViews>
    <workbookView xWindow="-120" yWindow="-120" windowWidth="29040" windowHeight="15840" xr2:uid="{662B16F1-87A6-4021-973F-73A091D28193}"/>
  </bookViews>
  <sheets>
    <sheet name="Tax by county" sheetId="1" r:id="rId1"/>
  </sheets>
  <definedNames>
    <definedName name="_xlnm.Print_Titles" localSheetId="0">'Tax by county'!$A:$A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50" i="1" l="1"/>
  <c r="AA50" i="1"/>
  <c r="Z50" i="1"/>
  <c r="Y50" i="1"/>
  <c r="X50" i="1"/>
  <c r="W50" i="1"/>
  <c r="V50" i="1"/>
  <c r="U50" i="1"/>
  <c r="T50" i="1"/>
  <c r="S50" i="1"/>
  <c r="R50" i="1"/>
  <c r="Q50" i="1"/>
  <c r="P50" i="1"/>
  <c r="O50" i="1"/>
  <c r="N50" i="1"/>
  <c r="M50" i="1"/>
  <c r="L50" i="1"/>
  <c r="K50" i="1"/>
  <c r="J50" i="1"/>
  <c r="I50" i="1"/>
  <c r="H50" i="1"/>
  <c r="G50" i="1"/>
  <c r="F50" i="1"/>
  <c r="E50" i="1"/>
  <c r="D50" i="1"/>
  <c r="C50" i="1"/>
  <c r="B50" i="1"/>
</calcChain>
</file>

<file path=xl/sharedStrings.xml><?xml version="1.0" encoding="utf-8"?>
<sst xmlns="http://schemas.openxmlformats.org/spreadsheetml/2006/main" count="81" uniqueCount="81">
  <si>
    <t>Aggregate Material Production Tax</t>
  </si>
  <si>
    <t>by county, by year, in dollars</t>
  </si>
  <si>
    <t>County</t>
  </si>
  <si>
    <r>
      <rPr>
        <sz val="10"/>
        <rFont val="Arial"/>
        <family val="2"/>
      </rPr>
      <t>Production</t>
    </r>
    <r>
      <rPr>
        <u/>
        <sz val="11"/>
        <color theme="1"/>
        <rFont val="Calibri"/>
        <family val="2"/>
      </rPr>
      <t xml:space="preserve">
Year 1994</t>
    </r>
    <r>
      <rPr>
        <sz val="12"/>
        <color theme="1"/>
        <rFont val="Calibri"/>
        <family val="2"/>
        <scheme val="minor"/>
      </rPr>
      <t/>
    </r>
  </si>
  <si>
    <r>
      <rPr>
        <sz val="10"/>
        <rFont val="Arial"/>
        <family val="2"/>
      </rPr>
      <t>Production</t>
    </r>
    <r>
      <rPr>
        <u/>
        <sz val="11"/>
        <color theme="1"/>
        <rFont val="Calibri"/>
        <family val="2"/>
      </rPr>
      <t xml:space="preserve">
Year 1995</t>
    </r>
    <r>
      <rPr>
        <sz val="12"/>
        <color theme="1"/>
        <rFont val="Calibri"/>
        <family val="2"/>
        <scheme val="minor"/>
      </rPr>
      <t/>
    </r>
  </si>
  <si>
    <r>
      <rPr>
        <sz val="10"/>
        <rFont val="Arial"/>
        <family val="2"/>
      </rPr>
      <t>Production</t>
    </r>
    <r>
      <rPr>
        <u/>
        <sz val="11"/>
        <color theme="1"/>
        <rFont val="Calibri"/>
        <family val="2"/>
      </rPr>
      <t xml:space="preserve">
Year 1996</t>
    </r>
    <r>
      <rPr>
        <sz val="12"/>
        <color theme="1"/>
        <rFont val="Calibri"/>
        <family val="2"/>
        <scheme val="minor"/>
      </rPr>
      <t/>
    </r>
  </si>
  <si>
    <r>
      <rPr>
        <sz val="10"/>
        <rFont val="Arial"/>
        <family val="2"/>
      </rPr>
      <t>Production</t>
    </r>
    <r>
      <rPr>
        <u/>
        <sz val="11"/>
        <color theme="1"/>
        <rFont val="Calibri"/>
        <family val="2"/>
      </rPr>
      <t xml:space="preserve">
Year 1997</t>
    </r>
    <r>
      <rPr>
        <sz val="12"/>
        <color theme="1"/>
        <rFont val="Calibri"/>
        <family val="2"/>
        <scheme val="minor"/>
      </rPr>
      <t/>
    </r>
  </si>
  <si>
    <r>
      <rPr>
        <sz val="10"/>
        <rFont val="Arial"/>
        <family val="2"/>
      </rPr>
      <t>Production</t>
    </r>
    <r>
      <rPr>
        <u/>
        <sz val="11"/>
        <color theme="1"/>
        <rFont val="Calibri"/>
        <family val="2"/>
      </rPr>
      <t xml:space="preserve">
Year 1998</t>
    </r>
    <r>
      <rPr>
        <sz val="12"/>
        <color theme="1"/>
        <rFont val="Calibri"/>
        <family val="2"/>
        <scheme val="minor"/>
      </rPr>
      <t/>
    </r>
  </si>
  <si>
    <r>
      <rPr>
        <sz val="10"/>
        <rFont val="Arial"/>
        <family val="2"/>
      </rPr>
      <t>Production</t>
    </r>
    <r>
      <rPr>
        <u/>
        <sz val="11"/>
        <color theme="1"/>
        <rFont val="Calibri"/>
        <family val="2"/>
      </rPr>
      <t xml:space="preserve">
Year 1999</t>
    </r>
    <r>
      <rPr>
        <sz val="12"/>
        <color theme="1"/>
        <rFont val="Calibri"/>
        <family val="2"/>
        <scheme val="minor"/>
      </rPr>
      <t/>
    </r>
  </si>
  <si>
    <r>
      <rPr>
        <sz val="10"/>
        <rFont val="Arial"/>
        <family val="2"/>
      </rPr>
      <t>Production</t>
    </r>
    <r>
      <rPr>
        <u/>
        <sz val="11"/>
        <color theme="1"/>
        <rFont val="Calibri"/>
        <family val="2"/>
      </rPr>
      <t xml:space="preserve">
Year 2000</t>
    </r>
    <r>
      <rPr>
        <sz val="12"/>
        <color theme="1"/>
        <rFont val="Calibri"/>
        <family val="2"/>
        <scheme val="minor"/>
      </rPr>
      <t/>
    </r>
  </si>
  <si>
    <r>
      <rPr>
        <sz val="10"/>
        <rFont val="Arial"/>
        <family val="2"/>
      </rPr>
      <t>Production</t>
    </r>
    <r>
      <rPr>
        <u/>
        <sz val="11"/>
        <color theme="1"/>
        <rFont val="Calibri"/>
        <family val="2"/>
      </rPr>
      <t xml:space="preserve">
Year 2001</t>
    </r>
    <r>
      <rPr>
        <sz val="12"/>
        <color theme="1"/>
        <rFont val="Calibri"/>
        <family val="2"/>
        <scheme val="minor"/>
      </rPr>
      <t/>
    </r>
  </si>
  <si>
    <r>
      <rPr>
        <sz val="10"/>
        <rFont val="Arial"/>
        <family val="2"/>
      </rPr>
      <t>Production</t>
    </r>
    <r>
      <rPr>
        <u/>
        <sz val="11"/>
        <color theme="1"/>
        <rFont val="Calibri"/>
        <family val="2"/>
      </rPr>
      <t xml:space="preserve">
Year 2002</t>
    </r>
    <r>
      <rPr>
        <sz val="12"/>
        <color theme="1"/>
        <rFont val="Calibri"/>
        <family val="2"/>
        <scheme val="minor"/>
      </rPr>
      <t/>
    </r>
  </si>
  <si>
    <r>
      <rPr>
        <sz val="10"/>
        <rFont val="Arial"/>
        <family val="2"/>
      </rPr>
      <t>Production</t>
    </r>
    <r>
      <rPr>
        <u/>
        <sz val="11"/>
        <color theme="1"/>
        <rFont val="Calibri"/>
        <family val="2"/>
      </rPr>
      <t xml:space="preserve">
Year 2003</t>
    </r>
    <r>
      <rPr>
        <sz val="12"/>
        <color theme="1"/>
        <rFont val="Calibri"/>
        <family val="2"/>
        <scheme val="minor"/>
      </rPr>
      <t/>
    </r>
  </si>
  <si>
    <r>
      <rPr>
        <sz val="10"/>
        <rFont val="Arial"/>
        <family val="2"/>
      </rPr>
      <t>Production</t>
    </r>
    <r>
      <rPr>
        <u/>
        <sz val="11"/>
        <color theme="1"/>
        <rFont val="Calibri"/>
        <family val="2"/>
      </rPr>
      <t xml:space="preserve">
Year 2004</t>
    </r>
    <r>
      <rPr>
        <sz val="12"/>
        <color theme="1"/>
        <rFont val="Calibri"/>
        <family val="2"/>
        <scheme val="minor"/>
      </rPr>
      <t/>
    </r>
  </si>
  <si>
    <r>
      <rPr>
        <sz val="10"/>
        <rFont val="Arial"/>
        <family val="2"/>
      </rPr>
      <t>Production</t>
    </r>
    <r>
      <rPr>
        <u/>
        <sz val="11"/>
        <color theme="1"/>
        <rFont val="Calibri"/>
        <family val="2"/>
      </rPr>
      <t xml:space="preserve">
Year 2005</t>
    </r>
    <r>
      <rPr>
        <sz val="12"/>
        <color theme="1"/>
        <rFont val="Calibri"/>
        <family val="2"/>
        <scheme val="minor"/>
      </rPr>
      <t/>
    </r>
  </si>
  <si>
    <r>
      <rPr>
        <sz val="10"/>
        <rFont val="Arial"/>
        <family val="2"/>
      </rPr>
      <t>Production</t>
    </r>
    <r>
      <rPr>
        <u/>
        <sz val="11"/>
        <color theme="1"/>
        <rFont val="Calibri"/>
        <family val="2"/>
      </rPr>
      <t xml:space="preserve">
Year 2006</t>
    </r>
    <r>
      <rPr>
        <sz val="12"/>
        <color theme="1"/>
        <rFont val="Calibri"/>
        <family val="2"/>
        <scheme val="minor"/>
      </rPr>
      <t/>
    </r>
  </si>
  <si>
    <r>
      <rPr>
        <sz val="10"/>
        <rFont val="Arial"/>
        <family val="2"/>
      </rPr>
      <t>Production</t>
    </r>
    <r>
      <rPr>
        <u/>
        <sz val="11"/>
        <color theme="1"/>
        <rFont val="Calibri"/>
        <family val="2"/>
      </rPr>
      <t xml:space="preserve">
Year 2007</t>
    </r>
    <r>
      <rPr>
        <sz val="12"/>
        <color theme="1"/>
        <rFont val="Calibri"/>
        <family val="2"/>
        <scheme val="minor"/>
      </rPr>
      <t/>
    </r>
  </si>
  <si>
    <r>
      <rPr>
        <sz val="10"/>
        <rFont val="Arial"/>
        <family val="2"/>
      </rPr>
      <t>Production</t>
    </r>
    <r>
      <rPr>
        <u/>
        <sz val="11"/>
        <color theme="1"/>
        <rFont val="Calibri"/>
        <family val="2"/>
      </rPr>
      <t xml:space="preserve">
Year 2008</t>
    </r>
    <r>
      <rPr>
        <sz val="12"/>
        <color theme="1"/>
        <rFont val="Calibri"/>
        <family val="2"/>
        <scheme val="minor"/>
      </rPr>
      <t/>
    </r>
  </si>
  <si>
    <r>
      <rPr>
        <sz val="10"/>
        <rFont val="Arial"/>
        <family val="2"/>
      </rPr>
      <t>Production</t>
    </r>
    <r>
      <rPr>
        <u/>
        <sz val="11"/>
        <color theme="1"/>
        <rFont val="Calibri"/>
        <family val="2"/>
      </rPr>
      <t xml:space="preserve">
Year 2009</t>
    </r>
    <r>
      <rPr>
        <sz val="12"/>
        <color theme="1"/>
        <rFont val="Calibri"/>
        <family val="2"/>
        <scheme val="minor"/>
      </rPr>
      <t/>
    </r>
  </si>
  <si>
    <r>
      <rPr>
        <sz val="10"/>
        <rFont val="Arial"/>
        <family val="2"/>
      </rPr>
      <t>Production</t>
    </r>
    <r>
      <rPr>
        <u/>
        <sz val="11"/>
        <color theme="1"/>
        <rFont val="Calibri"/>
        <family val="2"/>
      </rPr>
      <t xml:space="preserve">
Year 2010</t>
    </r>
    <r>
      <rPr>
        <sz val="12"/>
        <color theme="1"/>
        <rFont val="Calibri"/>
        <family val="2"/>
        <scheme val="minor"/>
      </rPr>
      <t/>
    </r>
  </si>
  <si>
    <r>
      <rPr>
        <sz val="10"/>
        <rFont val="Arial"/>
        <family val="2"/>
      </rPr>
      <t>Production</t>
    </r>
    <r>
      <rPr>
        <u/>
        <sz val="11"/>
        <color theme="1"/>
        <rFont val="Calibri"/>
        <family val="2"/>
      </rPr>
      <t xml:space="preserve">
Year 2011</t>
    </r>
    <r>
      <rPr>
        <sz val="12"/>
        <color theme="1"/>
        <rFont val="Calibri"/>
        <family val="2"/>
        <scheme val="minor"/>
      </rPr>
      <t/>
    </r>
  </si>
  <si>
    <r>
      <rPr>
        <sz val="10"/>
        <rFont val="Arial"/>
        <family val="2"/>
      </rPr>
      <t>Production</t>
    </r>
    <r>
      <rPr>
        <u/>
        <sz val="11"/>
        <color theme="1"/>
        <rFont val="Calibri"/>
        <family val="2"/>
      </rPr>
      <t xml:space="preserve">
Year 2012</t>
    </r>
    <r>
      <rPr>
        <sz val="12"/>
        <color theme="1"/>
        <rFont val="Calibri"/>
        <family val="2"/>
        <scheme val="minor"/>
      </rPr>
      <t/>
    </r>
  </si>
  <si>
    <r>
      <rPr>
        <sz val="10"/>
        <rFont val="Arial"/>
        <family val="2"/>
      </rPr>
      <t>Production</t>
    </r>
    <r>
      <rPr>
        <u/>
        <sz val="11"/>
        <color theme="1"/>
        <rFont val="Calibri"/>
        <family val="2"/>
      </rPr>
      <t xml:space="preserve">
Year 2013</t>
    </r>
    <r>
      <rPr>
        <sz val="12"/>
        <color theme="1"/>
        <rFont val="Calibri"/>
        <family val="2"/>
        <scheme val="minor"/>
      </rPr>
      <t/>
    </r>
  </si>
  <si>
    <r>
      <rPr>
        <sz val="10"/>
        <rFont val="Arial"/>
        <family val="2"/>
      </rPr>
      <t>Production</t>
    </r>
    <r>
      <rPr>
        <u/>
        <sz val="11"/>
        <color theme="1"/>
        <rFont val="Calibri"/>
        <family val="2"/>
      </rPr>
      <t xml:space="preserve">
Year 2014</t>
    </r>
    <r>
      <rPr>
        <sz val="12"/>
        <color theme="1"/>
        <rFont val="Calibri"/>
        <family val="2"/>
        <scheme val="minor"/>
      </rPr>
      <t/>
    </r>
  </si>
  <si>
    <r>
      <rPr>
        <sz val="10"/>
        <rFont val="Arial"/>
        <family val="2"/>
      </rPr>
      <t>Production</t>
    </r>
    <r>
      <rPr>
        <u/>
        <sz val="11"/>
        <color theme="1"/>
        <rFont val="Calibri"/>
        <family val="2"/>
      </rPr>
      <t xml:space="preserve">
Year 2015</t>
    </r>
  </si>
  <si>
    <r>
      <rPr>
        <sz val="10"/>
        <rFont val="Arial"/>
        <family val="2"/>
      </rPr>
      <t>Production</t>
    </r>
    <r>
      <rPr>
        <u/>
        <sz val="11"/>
        <color theme="1"/>
        <rFont val="Calibri"/>
        <family val="2"/>
      </rPr>
      <t xml:space="preserve">
Year 2016</t>
    </r>
  </si>
  <si>
    <r>
      <rPr>
        <sz val="10"/>
        <rFont val="Arial"/>
        <family val="2"/>
      </rPr>
      <t>Production</t>
    </r>
    <r>
      <rPr>
        <u/>
        <sz val="11"/>
        <color theme="1"/>
        <rFont val="Calibri"/>
        <family val="2"/>
      </rPr>
      <t xml:space="preserve">
Year 2017</t>
    </r>
  </si>
  <si>
    <r>
      <rPr>
        <sz val="10"/>
        <rFont val="Arial"/>
        <family val="2"/>
      </rPr>
      <t>Production</t>
    </r>
    <r>
      <rPr>
        <u/>
        <sz val="11"/>
        <color theme="1"/>
        <rFont val="Calibri"/>
        <family val="2"/>
      </rPr>
      <t xml:space="preserve">
Year 2018</t>
    </r>
  </si>
  <si>
    <r>
      <rPr>
        <sz val="10"/>
        <rFont val="Arial"/>
        <family val="2"/>
      </rPr>
      <t>Production</t>
    </r>
    <r>
      <rPr>
        <u/>
        <sz val="11"/>
        <color theme="1"/>
        <rFont val="Calibri"/>
        <family val="2"/>
      </rPr>
      <t xml:space="preserve">
Year 2019</t>
    </r>
  </si>
  <si>
    <r>
      <rPr>
        <sz val="10"/>
        <rFont val="Arial"/>
        <family val="2"/>
      </rPr>
      <t>Production</t>
    </r>
    <r>
      <rPr>
        <u/>
        <sz val="11"/>
        <color theme="1"/>
        <rFont val="Calibri"/>
        <family val="2"/>
      </rPr>
      <t xml:space="preserve">
Year 2020</t>
    </r>
  </si>
  <si>
    <t>Becker</t>
  </si>
  <si>
    <t>Benton</t>
  </si>
  <si>
    <t>Big Stone</t>
  </si>
  <si>
    <t>Carver</t>
  </si>
  <si>
    <t>Chisago</t>
  </si>
  <si>
    <t>Clay</t>
  </si>
  <si>
    <t>Cottonwood</t>
  </si>
  <si>
    <t>Dakota</t>
  </si>
  <si>
    <t>Dodge</t>
  </si>
  <si>
    <t>Freeborn</t>
  </si>
  <si>
    <t>Goodhue</t>
  </si>
  <si>
    <t>Hennepin</t>
  </si>
  <si>
    <t>Kanabec</t>
  </si>
  <si>
    <t>Kandiyohi</t>
  </si>
  <si>
    <t>Kittson</t>
  </si>
  <si>
    <t>Lake of the Woods</t>
  </si>
  <si>
    <t>Le Sueur</t>
  </si>
  <si>
    <t>Mahnomen</t>
  </si>
  <si>
    <t>Marshall</t>
  </si>
  <si>
    <t>Meeker</t>
  </si>
  <si>
    <t>Mille Lacs</t>
  </si>
  <si>
    <t>Nicollet</t>
  </si>
  <si>
    <t>Norman</t>
  </si>
  <si>
    <t>Olmsted</t>
  </si>
  <si>
    <t>Pennington</t>
  </si>
  <si>
    <t>Pipestone</t>
  </si>
  <si>
    <t>Polk</t>
  </si>
  <si>
    <t>Pope</t>
  </si>
  <si>
    <t>Ramsey</t>
  </si>
  <si>
    <t>Red Lake</t>
  </si>
  <si>
    <t>Rice</t>
  </si>
  <si>
    <t>Rock</t>
  </si>
  <si>
    <t>Scott</t>
  </si>
  <si>
    <t>Sherburne</t>
  </si>
  <si>
    <t>Sibley</t>
  </si>
  <si>
    <t>Stearns</t>
  </si>
  <si>
    <t>Steele</t>
  </si>
  <si>
    <t>Wabasha</t>
  </si>
  <si>
    <t>Washington</t>
  </si>
  <si>
    <t>Wilkin</t>
  </si>
  <si>
    <t>Wright</t>
  </si>
  <si>
    <t>Grand Lake Township (St. Louis)</t>
  </si>
  <si>
    <t>Midway Township (St. Louis)</t>
  </si>
  <si>
    <t>Scambler Township (Otter Tail)</t>
  </si>
  <si>
    <t>Solway Township (St. Louis)</t>
  </si>
  <si>
    <t>TOTALS</t>
  </si>
  <si>
    <t>State law provides that counties can impose the tax. In addition certain towns in St. Louis and Otter Tail Counties can impose the tax if the county does not impose the tax.</t>
  </si>
  <si>
    <t>Aggregate material includes sand, gravel, crushed rock, limestone, and granite among others.</t>
  </si>
  <si>
    <t>Minnesota Statutes 298.75</t>
  </si>
  <si>
    <t>Minnesota Department of Revenue</t>
  </si>
  <si>
    <t>Property Tax 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</si>
</sst>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409]mmmm\ d\,\ yyyy;@"/>
  </numFmts>
  <fonts count="10" x14ac:knownFonts="1">
    <font>
      <sz val="12"/>
      <color theme="1"/>
      <name val="Calibri"/>
      <family val="2"/>
    </font>
    <font>
      <b/>
      <sz val="12"/>
      <color theme="1"/>
      <name val="Calibri"/>
      <family val="2"/>
    </font>
    <font>
      <sz val="11"/>
      <color theme="1"/>
      <name val="Calibri"/>
      <family val="2"/>
    </font>
    <font>
      <sz val="10"/>
      <color theme="1"/>
      <name val="Calibri"/>
      <family val="2"/>
    </font>
    <font>
      <u/>
      <sz val="11"/>
      <color theme="1"/>
      <name val="Calibri"/>
      <family val="2"/>
    </font>
    <font>
      <sz val="10"/>
      <name val="Arial"/>
      <family val="2"/>
    </font>
    <font>
      <sz val="12"/>
      <color theme="1"/>
      <name val="Calibri"/>
      <family val="2"/>
      <scheme val="minor"/>
    </font>
    <font>
      <u/>
      <sz val="11"/>
      <color theme="1"/>
      <name val="Calibri"/>
      <family val="2"/>
      <scheme val="minor"/>
    </font>
    <font>
      <sz val="10"/>
      <color indexed="8"/>
      <name val="Arial"/>
      <family val="2"/>
    </font>
    <font>
      <sz val="11"/>
      <color indexed="8"/>
      <name val="Calibri"/>
      <family val="2"/>
    </font>
  </fonts>
  <fills count="2">
    <fill>
      <patternFill patternType="none"/>
    </fill>
    <fill>
      <patternFill patternType="gray125"/>
    </fill>
  </fills>
  <borders count="2">
    <border>
      <left/>
      <right/>
      <top/>
      <bottom/>
      <diagonal/>
    </border>
    <border>
      <left/>
      <right/>
      <top style="thin">
        <color indexed="64"/>
      </top>
      <bottom style="double">
        <color indexed="64"/>
      </bottom>
      <diagonal/>
    </border>
  </borders>
  <cellStyleXfs count="5">
    <xf numFmtId="0" fontId="0" fillId="0" borderId="0"/>
    <xf numFmtId="0" fontId="2" fillId="0" borderId="0"/>
    <xf numFmtId="43" fontId="2" fillId="0" borderId="0" applyFont="0" applyFill="0" applyBorder="0" applyAlignment="0" applyProtection="0"/>
    <xf numFmtId="0" fontId="8" fillId="0" borderId="0"/>
    <xf numFmtId="0" fontId="8" fillId="0" borderId="0"/>
  </cellStyleXfs>
  <cellXfs count="14">
    <xf numFmtId="0" fontId="0" fillId="0" borderId="0" xfId="0"/>
    <xf numFmtId="0" fontId="1" fillId="0" borderId="0" xfId="1" applyFont="1"/>
    <xf numFmtId="0" fontId="2" fillId="0" borderId="0" xfId="1"/>
    <xf numFmtId="0" fontId="3" fillId="0" borderId="0" xfId="1" applyFont="1" applyAlignment="1">
      <alignment horizontal="left" indent="1"/>
    </xf>
    <xf numFmtId="0" fontId="4" fillId="0" borderId="0" xfId="1" applyFont="1"/>
    <xf numFmtId="0" fontId="4" fillId="0" borderId="0" xfId="1" applyFont="1" applyAlignment="1">
      <alignment horizontal="right" wrapText="1" indent="1"/>
    </xf>
    <xf numFmtId="164" fontId="7" fillId="0" borderId="0" xfId="2" applyNumberFormat="1" applyFont="1" applyAlignment="1">
      <alignment horizontal="right"/>
    </xf>
    <xf numFmtId="3" fontId="9" fillId="0" borderId="0" xfId="3" applyNumberFormat="1" applyFont="1" applyAlignment="1">
      <alignment horizontal="right" wrapText="1" indent="1"/>
    </xf>
    <xf numFmtId="0" fontId="9" fillId="0" borderId="0" xfId="4" applyFont="1" applyAlignment="1">
      <alignment wrapText="1"/>
    </xf>
    <xf numFmtId="0" fontId="9" fillId="0" borderId="0" xfId="4" applyFont="1" applyAlignment="1">
      <alignment horizontal="left"/>
    </xf>
    <xf numFmtId="3" fontId="2" fillId="0" borderId="0" xfId="1" applyNumberFormat="1" applyAlignment="1">
      <alignment horizontal="right" indent="1"/>
    </xf>
    <xf numFmtId="3" fontId="2" fillId="0" borderId="1" xfId="1" applyNumberFormat="1" applyBorder="1" applyAlignment="1">
      <alignment horizontal="right" indent="1"/>
    </xf>
    <xf numFmtId="0" fontId="3" fillId="0" borderId="0" xfId="1" applyFont="1"/>
    <xf numFmtId="165" fontId="2" fillId="0" borderId="0" xfId="1" applyNumberFormat="1" applyAlignment="1">
      <alignment horizontal="left"/>
    </xf>
  </cellXfs>
  <cellStyles count="5">
    <cellStyle name="Comma 2" xfId="2" xr:uid="{9FF6BBDA-07C2-45C7-9FF9-FD18EC591560}"/>
    <cellStyle name="Normal" xfId="0" builtinId="0"/>
    <cellStyle name="Normal 2" xfId="1" xr:uid="{3A93642A-A430-4299-95FD-47B28F3C7B94}"/>
    <cellStyle name="Normal_Sheet4" xfId="4" xr:uid="{28F9E022-F8F3-4384-B66A-E1577F81C1CA}"/>
    <cellStyle name="Normal_Sheet4_1" xfId="3" xr:uid="{BA0DFADE-A194-4E5F-B848-854F705FF2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98765-70C4-46FA-B644-5001564994E3}">
  <sheetPr>
    <pageSetUpPr fitToPage="1"/>
  </sheetPr>
  <dimension ref="A1:AB59"/>
  <sheetViews>
    <sheetView showGridLines="0" tabSelected="1" zoomScaleNormal="100" workbookViewId="0">
      <pane xSplit="1" ySplit="3" topLeftCell="M16" activePane="bottomRight" state="frozen"/>
      <selection pane="topRight" activeCell="B1" sqref="B1"/>
      <selection pane="bottomLeft" activeCell="A4" sqref="A4"/>
      <selection pane="bottomRight" activeCell="A60" sqref="A60"/>
    </sheetView>
  </sheetViews>
  <sheetFormatPr defaultRowHeight="15" x14ac:dyDescent="0.25"/>
  <cols>
    <col min="1" max="1" width="31.375" style="2" customWidth="1"/>
    <col min="2" max="28" width="11.625" style="2" customWidth="1"/>
    <col min="29" max="16384" width="9" style="2"/>
  </cols>
  <sheetData>
    <row r="1" spans="1:28" ht="15.75" x14ac:dyDescent="0.25">
      <c r="A1" s="1" t="s">
        <v>0</v>
      </c>
    </row>
    <row r="2" spans="1:28" x14ac:dyDescent="0.25">
      <c r="A2" s="3" t="s">
        <v>1</v>
      </c>
    </row>
    <row r="3" spans="1:28" ht="30" x14ac:dyDescent="0.25">
      <c r="A3" s="4"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pans="1:28" ht="15.95" customHeight="1" x14ac:dyDescent="0.25">
      <c r="B4" s="6"/>
      <c r="C4" s="6"/>
      <c r="D4" s="6"/>
      <c r="E4" s="6"/>
      <c r="F4" s="6"/>
      <c r="G4" s="6"/>
      <c r="H4" s="6"/>
      <c r="I4" s="6"/>
      <c r="J4" s="6"/>
      <c r="K4" s="6"/>
      <c r="L4" s="6"/>
      <c r="M4" s="6"/>
      <c r="N4" s="6"/>
      <c r="O4" s="6"/>
      <c r="P4" s="6"/>
      <c r="Q4" s="6"/>
      <c r="R4" s="6"/>
      <c r="S4" s="6"/>
      <c r="T4" s="6"/>
      <c r="U4" s="6"/>
      <c r="V4" s="6"/>
      <c r="W4" s="6"/>
      <c r="X4" s="6"/>
      <c r="Y4" s="6"/>
      <c r="Z4" s="6"/>
      <c r="AA4" s="6"/>
      <c r="AB4" s="6"/>
    </row>
    <row r="5" spans="1:28" ht="15.95" customHeight="1" x14ac:dyDescent="0.25">
      <c r="A5" s="2" t="s">
        <v>30</v>
      </c>
      <c r="B5" s="7">
        <v>74000</v>
      </c>
      <c r="C5" s="7">
        <v>55000</v>
      </c>
      <c r="D5" s="7">
        <v>65000</v>
      </c>
      <c r="E5" s="7">
        <v>94000</v>
      </c>
      <c r="F5" s="7">
        <v>121000</v>
      </c>
      <c r="G5" s="7">
        <v>148000</v>
      </c>
      <c r="H5" s="7">
        <v>91395</v>
      </c>
      <c r="I5" s="7">
        <v>141265</v>
      </c>
      <c r="J5" s="7">
        <v>172181</v>
      </c>
      <c r="K5" s="7">
        <v>168919</v>
      </c>
      <c r="L5" s="7">
        <v>174591</v>
      </c>
      <c r="M5" s="7">
        <v>126399</v>
      </c>
      <c r="N5" s="7">
        <v>137572</v>
      </c>
      <c r="O5" s="7">
        <v>182809</v>
      </c>
      <c r="P5" s="7">
        <v>147361.60000000001</v>
      </c>
      <c r="Q5" s="7">
        <v>217496.90000000002</v>
      </c>
      <c r="R5" s="7">
        <v>229983.57</v>
      </c>
      <c r="S5" s="7">
        <v>207722.23999999999</v>
      </c>
      <c r="T5" s="7">
        <v>204611.01</v>
      </c>
      <c r="U5" s="7">
        <v>209703.3</v>
      </c>
      <c r="V5" s="7">
        <v>264021.51</v>
      </c>
      <c r="W5" s="7">
        <v>304111.34999999998</v>
      </c>
      <c r="X5" s="7">
        <v>208829.03</v>
      </c>
      <c r="Y5" s="7">
        <v>256545.99</v>
      </c>
      <c r="Z5" s="7">
        <v>270357.58</v>
      </c>
      <c r="AA5" s="7">
        <v>290120.11</v>
      </c>
      <c r="AB5" s="7">
        <v>315712.78999999998</v>
      </c>
    </row>
    <row r="6" spans="1:28" ht="15.95" customHeight="1" x14ac:dyDescent="0.25">
      <c r="A6" s="2" t="s">
        <v>31</v>
      </c>
      <c r="B6" s="7">
        <v>1000</v>
      </c>
      <c r="C6" s="7">
        <v>500</v>
      </c>
      <c r="D6" s="7">
        <v>0</v>
      </c>
      <c r="E6" s="7">
        <v>0</v>
      </c>
      <c r="F6" s="7">
        <v>0</v>
      </c>
      <c r="G6" s="7">
        <v>0</v>
      </c>
      <c r="H6" s="7">
        <v>0</v>
      </c>
      <c r="I6" s="7">
        <v>0</v>
      </c>
      <c r="J6" s="7">
        <v>10926</v>
      </c>
      <c r="K6" s="7">
        <v>28687</v>
      </c>
      <c r="L6" s="7">
        <v>29569</v>
      </c>
      <c r="M6" s="7">
        <v>39405</v>
      </c>
      <c r="N6" s="7">
        <v>48026</v>
      </c>
      <c r="O6" s="7">
        <v>60547</v>
      </c>
      <c r="P6" s="7">
        <v>44303.9</v>
      </c>
      <c r="Q6" s="7">
        <v>60236.31</v>
      </c>
      <c r="R6" s="7">
        <v>39768</v>
      </c>
      <c r="S6" s="7">
        <v>54978</v>
      </c>
      <c r="T6" s="7">
        <v>127096.75</v>
      </c>
      <c r="U6" s="7">
        <v>98261.119999999995</v>
      </c>
      <c r="V6" s="7">
        <v>99061</v>
      </c>
      <c r="W6" s="7">
        <v>119193</v>
      </c>
      <c r="X6" s="7">
        <v>95854</v>
      </c>
      <c r="Y6" s="7">
        <v>132637</v>
      </c>
      <c r="Z6" s="7">
        <v>119909</v>
      </c>
      <c r="AA6" s="7">
        <v>106760</v>
      </c>
      <c r="AB6" s="7">
        <v>126741</v>
      </c>
    </row>
    <row r="7" spans="1:28" ht="15.95" customHeight="1" x14ac:dyDescent="0.25">
      <c r="A7" s="2" t="s">
        <v>32</v>
      </c>
      <c r="B7" s="7">
        <v>39000</v>
      </c>
      <c r="C7" s="7">
        <v>40000</v>
      </c>
      <c r="D7" s="7">
        <v>56000</v>
      </c>
      <c r="E7" s="7">
        <v>81000</v>
      </c>
      <c r="F7" s="7">
        <v>80000</v>
      </c>
      <c r="G7" s="7">
        <v>72000</v>
      </c>
      <c r="H7" s="7">
        <v>45895</v>
      </c>
      <c r="I7" s="7">
        <v>57552</v>
      </c>
      <c r="J7" s="7">
        <v>65091</v>
      </c>
      <c r="K7" s="7">
        <v>51704</v>
      </c>
      <c r="L7" s="7">
        <v>88195</v>
      </c>
      <c r="M7" s="7">
        <v>40946</v>
      </c>
      <c r="N7" s="7">
        <v>55417</v>
      </c>
      <c r="O7" s="7">
        <v>35837</v>
      </c>
      <c r="P7" s="7">
        <v>54044.47</v>
      </c>
      <c r="Q7" s="7">
        <v>131791.63</v>
      </c>
      <c r="R7" s="7">
        <v>90556.25</v>
      </c>
      <c r="S7" s="7">
        <v>133122.89000000001</v>
      </c>
      <c r="T7" s="7">
        <v>127131.65</v>
      </c>
      <c r="U7" s="7">
        <v>130551.95</v>
      </c>
      <c r="V7" s="7">
        <v>166067.37</v>
      </c>
      <c r="W7" s="7">
        <v>179850.09</v>
      </c>
      <c r="X7" s="7">
        <v>133220.49</v>
      </c>
      <c r="Y7" s="7">
        <v>140048.76</v>
      </c>
      <c r="Z7" s="7">
        <v>150207.21</v>
      </c>
      <c r="AA7" s="7">
        <v>126444.2</v>
      </c>
      <c r="AB7" s="7">
        <v>147397.15</v>
      </c>
    </row>
    <row r="8" spans="1:28" ht="15.95" customHeight="1" x14ac:dyDescent="0.25">
      <c r="A8" s="2" t="s">
        <v>33</v>
      </c>
      <c r="B8" s="7">
        <v>46000</v>
      </c>
      <c r="C8" s="7">
        <v>54000</v>
      </c>
      <c r="D8" s="7">
        <v>48000</v>
      </c>
      <c r="E8" s="7">
        <v>63000</v>
      </c>
      <c r="F8" s="7">
        <v>58000</v>
      </c>
      <c r="G8" s="7">
        <v>63000</v>
      </c>
      <c r="H8" s="7">
        <v>59157</v>
      </c>
      <c r="I8" s="7">
        <v>57670</v>
      </c>
      <c r="J8" s="7">
        <v>91991</v>
      </c>
      <c r="K8" s="7">
        <v>56866</v>
      </c>
      <c r="L8" s="7">
        <v>59160</v>
      </c>
      <c r="M8" s="7">
        <v>59315</v>
      </c>
      <c r="N8" s="7">
        <v>78308</v>
      </c>
      <c r="O8" s="7">
        <v>117380</v>
      </c>
      <c r="P8" s="7">
        <v>45748.42</v>
      </c>
      <c r="Q8" s="7">
        <v>66081.59</v>
      </c>
      <c r="R8" s="7">
        <v>67127.94</v>
      </c>
      <c r="S8" s="7">
        <v>99178.3</v>
      </c>
      <c r="T8" s="7">
        <v>96620.81</v>
      </c>
      <c r="U8" s="7">
        <v>114932.77</v>
      </c>
      <c r="V8" s="7">
        <v>169077.07</v>
      </c>
      <c r="W8" s="7">
        <v>196194.13</v>
      </c>
      <c r="X8" s="7">
        <v>99926.91</v>
      </c>
      <c r="Y8" s="7">
        <v>140896.23000000001</v>
      </c>
      <c r="Z8" s="7">
        <v>104586.75</v>
      </c>
      <c r="AA8" s="7">
        <v>123777.32</v>
      </c>
      <c r="AB8" s="7">
        <v>121366.78</v>
      </c>
    </row>
    <row r="9" spans="1:28" ht="15.95" customHeight="1" x14ac:dyDescent="0.25">
      <c r="A9" s="2" t="s">
        <v>34</v>
      </c>
      <c r="B9" s="7">
        <v>0</v>
      </c>
      <c r="C9" s="7">
        <v>0</v>
      </c>
      <c r="D9" s="7">
        <v>0</v>
      </c>
      <c r="E9" s="7">
        <v>0</v>
      </c>
      <c r="F9" s="7">
        <v>0</v>
      </c>
      <c r="G9" s="7">
        <v>0</v>
      </c>
      <c r="H9" s="7">
        <v>0</v>
      </c>
      <c r="I9" s="7">
        <v>0</v>
      </c>
      <c r="J9" s="7">
        <v>0</v>
      </c>
      <c r="K9" s="7">
        <v>0</v>
      </c>
      <c r="L9" s="7">
        <v>0</v>
      </c>
      <c r="M9" s="7">
        <v>92264</v>
      </c>
      <c r="N9" s="7">
        <v>75983</v>
      </c>
      <c r="O9" s="7">
        <v>84212</v>
      </c>
      <c r="P9" s="7">
        <v>43324.76</v>
      </c>
      <c r="Q9" s="7">
        <v>93690.29</v>
      </c>
      <c r="R9" s="7">
        <v>77468.25</v>
      </c>
      <c r="S9" s="7">
        <v>101347.2</v>
      </c>
      <c r="T9" s="7">
        <v>117661.2</v>
      </c>
      <c r="U9" s="7">
        <v>118928.66</v>
      </c>
      <c r="V9" s="7">
        <v>0</v>
      </c>
      <c r="W9" s="7">
        <v>140022.14000000001</v>
      </c>
      <c r="X9" s="7">
        <v>187122.93</v>
      </c>
      <c r="Y9" s="7">
        <v>194817.65</v>
      </c>
      <c r="Z9" s="7">
        <v>279066.08</v>
      </c>
      <c r="AA9" s="7">
        <v>221758.4</v>
      </c>
      <c r="AB9" s="7">
        <v>159543.76</v>
      </c>
    </row>
    <row r="10" spans="1:28" ht="15.95" customHeight="1" x14ac:dyDescent="0.25">
      <c r="A10" s="2" t="s">
        <v>35</v>
      </c>
      <c r="B10" s="7">
        <v>143000</v>
      </c>
      <c r="C10" s="7">
        <v>131000</v>
      </c>
      <c r="D10" s="7">
        <v>154000</v>
      </c>
      <c r="E10" s="7">
        <v>183000</v>
      </c>
      <c r="F10" s="7">
        <v>179000</v>
      </c>
      <c r="G10" s="7">
        <v>192000</v>
      </c>
      <c r="H10" s="7">
        <v>176332</v>
      </c>
      <c r="I10" s="7">
        <v>164158</v>
      </c>
      <c r="J10" s="7">
        <v>193039</v>
      </c>
      <c r="K10" s="7">
        <v>186568</v>
      </c>
      <c r="L10" s="7">
        <v>206357</v>
      </c>
      <c r="M10" s="7">
        <v>236436</v>
      </c>
      <c r="N10" s="7">
        <v>228358</v>
      </c>
      <c r="O10" s="7">
        <v>200367</v>
      </c>
      <c r="P10" s="7">
        <v>184669.81</v>
      </c>
      <c r="Q10" s="7">
        <v>410025.83</v>
      </c>
      <c r="R10" s="7">
        <v>429256.09</v>
      </c>
      <c r="S10" s="7">
        <v>491913.04</v>
      </c>
      <c r="T10" s="7">
        <v>454212.86</v>
      </c>
      <c r="U10" s="7">
        <v>522879.04</v>
      </c>
      <c r="V10" s="7">
        <v>595590.89</v>
      </c>
      <c r="W10" s="7">
        <v>506070.9</v>
      </c>
      <c r="X10" s="7">
        <v>533782.74</v>
      </c>
      <c r="Y10" s="7">
        <v>386388.19</v>
      </c>
      <c r="Z10" s="7">
        <v>343367.35</v>
      </c>
      <c r="AA10" s="7">
        <v>322643.32</v>
      </c>
      <c r="AB10" s="7">
        <v>412764.62</v>
      </c>
    </row>
    <row r="11" spans="1:28" ht="15.95" customHeight="1" x14ac:dyDescent="0.25">
      <c r="A11" s="2" t="s">
        <v>36</v>
      </c>
      <c r="B11" s="7">
        <v>0</v>
      </c>
      <c r="C11" s="7">
        <v>0</v>
      </c>
      <c r="D11" s="7">
        <v>0</v>
      </c>
      <c r="E11" s="7">
        <v>0</v>
      </c>
      <c r="F11" s="7">
        <v>0</v>
      </c>
      <c r="G11" s="7">
        <v>0</v>
      </c>
      <c r="H11" s="7">
        <v>0</v>
      </c>
      <c r="I11" s="7">
        <v>0</v>
      </c>
      <c r="J11" s="7">
        <v>0</v>
      </c>
      <c r="K11" s="7">
        <v>0</v>
      </c>
      <c r="L11" s="7">
        <v>0</v>
      </c>
      <c r="M11" s="7">
        <v>0</v>
      </c>
      <c r="N11" s="7">
        <v>0</v>
      </c>
      <c r="O11" s="7">
        <v>0</v>
      </c>
      <c r="P11" s="7">
        <v>0</v>
      </c>
      <c r="Q11" s="7">
        <v>0</v>
      </c>
      <c r="R11" s="7">
        <v>0</v>
      </c>
      <c r="S11" s="7">
        <v>74574.05</v>
      </c>
      <c r="T11" s="7">
        <v>88485.69</v>
      </c>
      <c r="U11" s="7">
        <v>107490.15</v>
      </c>
      <c r="V11" s="7">
        <v>84986.29</v>
      </c>
      <c r="W11" s="7">
        <v>130127.67</v>
      </c>
      <c r="X11" s="7">
        <v>102863.39</v>
      </c>
      <c r="Y11" s="7">
        <v>106455.67</v>
      </c>
      <c r="Z11" s="7">
        <v>107749.09</v>
      </c>
      <c r="AA11" s="7">
        <v>108135.28</v>
      </c>
      <c r="AB11" s="7">
        <v>124139.75</v>
      </c>
    </row>
    <row r="12" spans="1:28" ht="15.95" customHeight="1" x14ac:dyDescent="0.25">
      <c r="A12" s="2" t="s">
        <v>37</v>
      </c>
      <c r="B12" s="7">
        <v>466000</v>
      </c>
      <c r="C12" s="7">
        <v>421000</v>
      </c>
      <c r="D12" s="7">
        <v>496000</v>
      </c>
      <c r="E12" s="7">
        <v>575000</v>
      </c>
      <c r="F12" s="7">
        <v>616000</v>
      </c>
      <c r="G12" s="7">
        <v>660000</v>
      </c>
      <c r="H12" s="7">
        <v>704123</v>
      </c>
      <c r="I12" s="7">
        <v>642894</v>
      </c>
      <c r="J12" s="7">
        <v>674349</v>
      </c>
      <c r="K12" s="7">
        <v>638288</v>
      </c>
      <c r="L12" s="7">
        <v>749553</v>
      </c>
      <c r="M12" s="7">
        <v>670567</v>
      </c>
      <c r="N12" s="7">
        <v>639539</v>
      </c>
      <c r="O12" s="7">
        <v>549248</v>
      </c>
      <c r="P12" s="7">
        <v>509153.83</v>
      </c>
      <c r="Q12" s="7">
        <v>827369</v>
      </c>
      <c r="R12" s="7">
        <v>799477</v>
      </c>
      <c r="S12" s="7">
        <v>821425</v>
      </c>
      <c r="T12" s="7">
        <v>958568</v>
      </c>
      <c r="U12" s="7">
        <v>1033298.2</v>
      </c>
      <c r="V12" s="7">
        <v>1075043.54</v>
      </c>
      <c r="W12" s="7">
        <v>1091863</v>
      </c>
      <c r="X12" s="7">
        <v>1116675.8999999999</v>
      </c>
      <c r="Y12" s="7">
        <v>1085121.68</v>
      </c>
      <c r="Z12" s="7">
        <v>1198047.5900000001</v>
      </c>
      <c r="AA12" s="7">
        <v>1203889.77</v>
      </c>
      <c r="AB12" s="7">
        <v>1380426.74</v>
      </c>
    </row>
    <row r="13" spans="1:28" ht="15.95" customHeight="1" x14ac:dyDescent="0.25">
      <c r="A13" s="2" t="s">
        <v>38</v>
      </c>
      <c r="B13" s="7">
        <v>0</v>
      </c>
      <c r="C13" s="7">
        <v>0</v>
      </c>
      <c r="D13" s="7">
        <v>0</v>
      </c>
      <c r="E13" s="7">
        <v>0</v>
      </c>
      <c r="F13" s="7">
        <v>0</v>
      </c>
      <c r="G13" s="7">
        <v>0</v>
      </c>
      <c r="H13" s="7">
        <v>0</v>
      </c>
      <c r="I13" s="7">
        <v>0</v>
      </c>
      <c r="J13" s="7">
        <v>0</v>
      </c>
      <c r="K13" s="7">
        <v>21031</v>
      </c>
      <c r="L13" s="7">
        <v>36040</v>
      </c>
      <c r="M13" s="7">
        <v>23779</v>
      </c>
      <c r="N13" s="7">
        <v>21666</v>
      </c>
      <c r="O13" s="7">
        <v>15610</v>
      </c>
      <c r="P13" s="7">
        <v>13398.03</v>
      </c>
      <c r="Q13" s="7">
        <v>0</v>
      </c>
      <c r="R13" s="7">
        <v>0</v>
      </c>
      <c r="S13" s="7">
        <v>0</v>
      </c>
      <c r="T13" s="7">
        <v>0</v>
      </c>
      <c r="U13" s="7">
        <v>0</v>
      </c>
      <c r="V13" s="7">
        <v>0</v>
      </c>
      <c r="W13" s="7">
        <v>0</v>
      </c>
      <c r="X13" s="7">
        <v>0</v>
      </c>
      <c r="Y13" s="7">
        <v>0</v>
      </c>
      <c r="Z13" s="7">
        <v>0</v>
      </c>
      <c r="AA13" s="7">
        <v>0</v>
      </c>
      <c r="AB13" s="7">
        <v>0</v>
      </c>
    </row>
    <row r="14" spans="1:28" ht="15.95" customHeight="1" x14ac:dyDescent="0.25">
      <c r="A14" s="2" t="s">
        <v>39</v>
      </c>
      <c r="B14" s="7">
        <v>0</v>
      </c>
      <c r="C14" s="7">
        <v>0</v>
      </c>
      <c r="D14" s="7">
        <v>0</v>
      </c>
      <c r="E14" s="7">
        <v>0</v>
      </c>
      <c r="F14" s="7">
        <v>0</v>
      </c>
      <c r="G14" s="7">
        <v>0</v>
      </c>
      <c r="H14" s="7">
        <v>0</v>
      </c>
      <c r="I14" s="7">
        <v>0</v>
      </c>
      <c r="J14" s="7">
        <v>0</v>
      </c>
      <c r="K14" s="7">
        <v>0</v>
      </c>
      <c r="L14" s="7">
        <v>24134</v>
      </c>
      <c r="M14" s="7">
        <v>69733</v>
      </c>
      <c r="N14" s="7">
        <v>42665</v>
      </c>
      <c r="O14" s="7">
        <v>34100</v>
      </c>
      <c r="P14" s="7">
        <v>41807.660000000003</v>
      </c>
      <c r="Q14" s="7">
        <v>140724.87999999998</v>
      </c>
      <c r="R14" s="7">
        <v>193635.07</v>
      </c>
      <c r="S14" s="7">
        <v>103848.75</v>
      </c>
      <c r="T14" s="7">
        <v>96616.25</v>
      </c>
      <c r="U14" s="7">
        <v>106088.59</v>
      </c>
      <c r="V14" s="7">
        <v>88873</v>
      </c>
      <c r="W14" s="7">
        <v>121592.95</v>
      </c>
      <c r="X14" s="7">
        <v>78775.88</v>
      </c>
      <c r="Y14" s="7">
        <v>82632.259999999995</v>
      </c>
      <c r="Z14" s="7">
        <v>89738.61</v>
      </c>
      <c r="AA14" s="7">
        <v>109649.72</v>
      </c>
      <c r="AB14" s="7">
        <v>107995.95</v>
      </c>
    </row>
    <row r="15" spans="1:28" ht="15.95" customHeight="1" x14ac:dyDescent="0.25">
      <c r="A15" s="2" t="s">
        <v>40</v>
      </c>
      <c r="B15" s="7">
        <v>0</v>
      </c>
      <c r="C15" s="7">
        <v>0</v>
      </c>
      <c r="D15" s="7">
        <v>0</v>
      </c>
      <c r="E15" s="7">
        <v>0</v>
      </c>
      <c r="F15" s="7">
        <v>0</v>
      </c>
      <c r="G15" s="7">
        <v>0</v>
      </c>
      <c r="H15" s="7">
        <v>0</v>
      </c>
      <c r="I15" s="7">
        <v>0</v>
      </c>
      <c r="J15" s="7">
        <v>0</v>
      </c>
      <c r="K15" s="7">
        <v>89788</v>
      </c>
      <c r="L15" s="7">
        <v>115234</v>
      </c>
      <c r="M15" s="7">
        <v>99014</v>
      </c>
      <c r="N15" s="7">
        <v>94239</v>
      </c>
      <c r="O15" s="7">
        <v>51831</v>
      </c>
      <c r="P15" s="7">
        <v>46794.65</v>
      </c>
      <c r="Q15" s="7">
        <v>134.05000000000001</v>
      </c>
      <c r="R15" s="7">
        <v>67011.09</v>
      </c>
      <c r="S15" s="7">
        <v>141070.74</v>
      </c>
      <c r="T15" s="7">
        <v>147110.49</v>
      </c>
      <c r="U15" s="7">
        <v>149474.95000000001</v>
      </c>
      <c r="V15" s="7">
        <v>184037.33</v>
      </c>
      <c r="W15" s="7">
        <v>133639.13</v>
      </c>
      <c r="X15" s="7">
        <v>137365.64000000001</v>
      </c>
      <c r="Y15" s="7">
        <v>157452.87</v>
      </c>
      <c r="Z15" s="7">
        <v>132890.81</v>
      </c>
      <c r="AA15" s="7">
        <v>146183.19</v>
      </c>
      <c r="AB15" s="7">
        <v>165067.92000000001</v>
      </c>
    </row>
    <row r="16" spans="1:28" ht="15.95" customHeight="1" x14ac:dyDescent="0.25">
      <c r="A16" s="2" t="s">
        <v>41</v>
      </c>
      <c r="B16" s="7">
        <v>274000</v>
      </c>
      <c r="C16" s="7">
        <v>283000</v>
      </c>
      <c r="D16" s="7">
        <v>326000</v>
      </c>
      <c r="E16" s="7">
        <v>357000</v>
      </c>
      <c r="F16" s="7">
        <v>263000</v>
      </c>
      <c r="G16" s="7">
        <v>240000</v>
      </c>
      <c r="H16" s="7">
        <v>302231</v>
      </c>
      <c r="I16" s="7">
        <v>264693</v>
      </c>
      <c r="J16" s="7">
        <v>269386</v>
      </c>
      <c r="K16" s="7">
        <v>249332</v>
      </c>
      <c r="L16" s="7">
        <v>162197</v>
      </c>
      <c r="M16" s="7">
        <v>176505</v>
      </c>
      <c r="N16" s="7">
        <v>157313</v>
      </c>
      <c r="O16" s="7">
        <v>78580</v>
      </c>
      <c r="P16" s="7">
        <v>144206.54</v>
      </c>
      <c r="Q16" s="7">
        <v>125063.78</v>
      </c>
      <c r="R16" s="7">
        <v>129287.8</v>
      </c>
      <c r="S16" s="7">
        <v>132127.21</v>
      </c>
      <c r="T16" s="7">
        <v>145760.64000000001</v>
      </c>
      <c r="U16" s="7">
        <v>179263.71</v>
      </c>
      <c r="V16" s="7">
        <v>250685.42</v>
      </c>
      <c r="W16" s="7">
        <v>235938.47</v>
      </c>
      <c r="X16" s="7">
        <v>225831.36</v>
      </c>
      <c r="Y16" s="7">
        <v>195762.77</v>
      </c>
      <c r="Z16" s="7">
        <v>178700.26</v>
      </c>
      <c r="AA16" s="7">
        <v>195601.62</v>
      </c>
      <c r="AB16" s="7">
        <v>191781.95</v>
      </c>
    </row>
    <row r="17" spans="1:28" ht="15.95" customHeight="1" x14ac:dyDescent="0.25">
      <c r="A17" s="2" t="s">
        <v>42</v>
      </c>
      <c r="B17" s="7">
        <v>0</v>
      </c>
      <c r="C17" s="7">
        <v>0</v>
      </c>
      <c r="D17" s="7">
        <v>0</v>
      </c>
      <c r="E17" s="7">
        <v>0</v>
      </c>
      <c r="F17" s="7">
        <v>0</v>
      </c>
      <c r="G17" s="7">
        <v>0</v>
      </c>
      <c r="H17" s="7">
        <v>0</v>
      </c>
      <c r="I17" s="7">
        <v>0</v>
      </c>
      <c r="J17" s="7">
        <v>0</v>
      </c>
      <c r="K17" s="7">
        <v>0</v>
      </c>
      <c r="L17" s="7">
        <v>67263</v>
      </c>
      <c r="M17" s="7">
        <v>100600</v>
      </c>
      <c r="N17" s="7">
        <v>122635</v>
      </c>
      <c r="O17" s="7">
        <v>63945</v>
      </c>
      <c r="P17" s="7">
        <v>86283.54</v>
      </c>
      <c r="Q17" s="7">
        <v>0</v>
      </c>
      <c r="R17" s="7">
        <v>0</v>
      </c>
      <c r="S17" s="7">
        <v>0</v>
      </c>
      <c r="T17" s="7">
        <v>0</v>
      </c>
      <c r="U17" s="7">
        <v>0</v>
      </c>
      <c r="V17" s="7">
        <v>0</v>
      </c>
      <c r="W17" s="7">
        <v>0</v>
      </c>
      <c r="X17" s="7">
        <v>0</v>
      </c>
      <c r="Y17" s="7">
        <v>90201.66</v>
      </c>
      <c r="Z17" s="7">
        <v>125838.54</v>
      </c>
      <c r="AA17" s="7">
        <v>117946.82</v>
      </c>
      <c r="AB17" s="7">
        <v>142405.93</v>
      </c>
    </row>
    <row r="18" spans="1:28" ht="15.95" customHeight="1" x14ac:dyDescent="0.25">
      <c r="A18" s="2" t="s">
        <v>43</v>
      </c>
      <c r="B18" s="7">
        <v>0</v>
      </c>
      <c r="C18" s="7">
        <v>0</v>
      </c>
      <c r="D18" s="7">
        <v>0</v>
      </c>
      <c r="E18" s="7">
        <v>0</v>
      </c>
      <c r="F18" s="7">
        <v>0</v>
      </c>
      <c r="G18" s="7">
        <v>0</v>
      </c>
      <c r="H18" s="7">
        <v>0</v>
      </c>
      <c r="I18" s="7">
        <v>0</v>
      </c>
      <c r="J18" s="7">
        <v>0</v>
      </c>
      <c r="K18" s="7">
        <v>0</v>
      </c>
      <c r="L18" s="7">
        <v>0</v>
      </c>
      <c r="M18" s="7">
        <v>0</v>
      </c>
      <c r="N18" s="7">
        <v>0</v>
      </c>
      <c r="O18" s="7">
        <v>0</v>
      </c>
      <c r="P18" s="7">
        <v>61158.36</v>
      </c>
      <c r="Q18" s="7">
        <v>125745.56999999999</v>
      </c>
      <c r="R18" s="7">
        <v>125827.77</v>
      </c>
      <c r="S18" s="7">
        <v>111474.53</v>
      </c>
      <c r="T18" s="7">
        <v>130957.69</v>
      </c>
      <c r="U18" s="7">
        <v>138503.49</v>
      </c>
      <c r="V18" s="7">
        <v>140933.42000000001</v>
      </c>
      <c r="W18" s="7">
        <v>181861.93</v>
      </c>
      <c r="X18" s="7">
        <v>157410.76999999999</v>
      </c>
      <c r="Y18" s="7">
        <v>142838.38</v>
      </c>
      <c r="Z18" s="7">
        <v>146485.57</v>
      </c>
      <c r="AA18" s="7">
        <v>150310.32</v>
      </c>
      <c r="AB18" s="7">
        <v>154937.71</v>
      </c>
    </row>
    <row r="19" spans="1:28" ht="15.95" customHeight="1" x14ac:dyDescent="0.25">
      <c r="A19" s="2" t="s">
        <v>44</v>
      </c>
      <c r="B19" s="7">
        <v>39000</v>
      </c>
      <c r="C19" s="7">
        <v>8000</v>
      </c>
      <c r="D19" s="7">
        <v>28000</v>
      </c>
      <c r="E19" s="7">
        <v>34000</v>
      </c>
      <c r="F19" s="7">
        <v>30000</v>
      </c>
      <c r="G19" s="7">
        <v>23000</v>
      </c>
      <c r="H19" s="7">
        <v>20382</v>
      </c>
      <c r="I19" s="7">
        <v>20203</v>
      </c>
      <c r="J19" s="7">
        <v>33235</v>
      </c>
      <c r="K19" s="7">
        <v>32980</v>
      </c>
      <c r="L19" s="7">
        <v>19681</v>
      </c>
      <c r="M19" s="7">
        <v>21008</v>
      </c>
      <c r="N19" s="7">
        <v>20719</v>
      </c>
      <c r="O19" s="7">
        <v>29695</v>
      </c>
      <c r="P19" s="7">
        <v>25869.26</v>
      </c>
      <c r="Q19" s="7">
        <v>58190.400000000001</v>
      </c>
      <c r="R19" s="7">
        <v>47837.29</v>
      </c>
      <c r="S19" s="7">
        <v>50456.03</v>
      </c>
      <c r="T19" s="7">
        <v>28572.13</v>
      </c>
      <c r="U19" s="7">
        <v>43416.32</v>
      </c>
      <c r="V19" s="7">
        <v>55514.26</v>
      </c>
      <c r="W19" s="7">
        <v>59773.85</v>
      </c>
      <c r="X19" s="7">
        <v>64476.55</v>
      </c>
      <c r="Y19" s="7">
        <v>42760.34</v>
      </c>
      <c r="Z19" s="7">
        <v>36215.769999999997</v>
      </c>
      <c r="AA19" s="7">
        <v>23621.24</v>
      </c>
      <c r="AB19" s="7">
        <v>31980.21</v>
      </c>
    </row>
    <row r="20" spans="1:28" ht="15.95" customHeight="1" x14ac:dyDescent="0.25">
      <c r="A20" s="2" t="s">
        <v>45</v>
      </c>
      <c r="B20" s="7">
        <v>0</v>
      </c>
      <c r="C20" s="7">
        <v>0</v>
      </c>
      <c r="D20" s="7">
        <v>0</v>
      </c>
      <c r="E20" s="7">
        <v>0</v>
      </c>
      <c r="F20" s="7">
        <v>0</v>
      </c>
      <c r="G20" s="7">
        <v>0</v>
      </c>
      <c r="H20" s="7">
        <v>0</v>
      </c>
      <c r="I20" s="7">
        <v>0</v>
      </c>
      <c r="J20" s="7">
        <v>0</v>
      </c>
      <c r="K20" s="7">
        <v>0</v>
      </c>
      <c r="L20" s="7">
        <v>0</v>
      </c>
      <c r="M20" s="7">
        <v>0</v>
      </c>
      <c r="N20" s="7">
        <v>15255</v>
      </c>
      <c r="O20" s="7">
        <v>8868</v>
      </c>
      <c r="P20" s="7">
        <v>12390.1</v>
      </c>
      <c r="Q20" s="7">
        <v>0</v>
      </c>
      <c r="R20" s="7">
        <v>0</v>
      </c>
      <c r="S20" s="7">
        <v>0</v>
      </c>
      <c r="T20" s="7">
        <v>0</v>
      </c>
      <c r="U20" s="7">
        <v>0</v>
      </c>
      <c r="V20" s="7">
        <v>0</v>
      </c>
      <c r="W20" s="7">
        <v>0</v>
      </c>
      <c r="X20" s="7">
        <v>0</v>
      </c>
      <c r="Y20" s="7">
        <v>0</v>
      </c>
      <c r="Z20" s="7">
        <v>0</v>
      </c>
      <c r="AA20" s="7">
        <v>0</v>
      </c>
      <c r="AB20" s="7">
        <v>0</v>
      </c>
    </row>
    <row r="21" spans="1:28" ht="15.95" customHeight="1" x14ac:dyDescent="0.25">
      <c r="A21" s="2" t="s">
        <v>46</v>
      </c>
      <c r="B21" s="7">
        <v>153000</v>
      </c>
      <c r="C21" s="7">
        <v>151000</v>
      </c>
      <c r="D21" s="7">
        <v>153000</v>
      </c>
      <c r="E21" s="7">
        <v>180000</v>
      </c>
      <c r="F21" s="7">
        <v>180000</v>
      </c>
      <c r="G21" s="7">
        <v>153000</v>
      </c>
      <c r="H21" s="7">
        <v>262623</v>
      </c>
      <c r="I21" s="7">
        <v>160077</v>
      </c>
      <c r="J21" s="7">
        <v>199477</v>
      </c>
      <c r="K21" s="7">
        <v>188420</v>
      </c>
      <c r="L21" s="7">
        <v>184086</v>
      </c>
      <c r="M21" s="7">
        <v>199999</v>
      </c>
      <c r="N21" s="7">
        <v>232245</v>
      </c>
      <c r="O21" s="7">
        <v>226995</v>
      </c>
      <c r="P21" s="7">
        <v>265863.96999999997</v>
      </c>
      <c r="Q21" s="7">
        <v>306840.06000000006</v>
      </c>
      <c r="R21" s="7">
        <v>471462.17</v>
      </c>
      <c r="S21" s="7">
        <v>626481.44999999995</v>
      </c>
      <c r="T21" s="7">
        <v>679807.55</v>
      </c>
      <c r="U21" s="7">
        <v>643439.64</v>
      </c>
      <c r="V21" s="7">
        <v>756485.6</v>
      </c>
      <c r="W21" s="7">
        <v>473091.2</v>
      </c>
      <c r="X21" s="7">
        <v>340362.47</v>
      </c>
      <c r="Y21" s="7">
        <v>510257.97</v>
      </c>
      <c r="Z21" s="7">
        <v>581109.72</v>
      </c>
      <c r="AA21" s="7">
        <v>467029.32</v>
      </c>
      <c r="AB21" s="7">
        <v>190656.57</v>
      </c>
    </row>
    <row r="22" spans="1:28" ht="15.95" customHeight="1" x14ac:dyDescent="0.25">
      <c r="A22" s="2" t="s">
        <v>47</v>
      </c>
      <c r="B22" s="7">
        <v>3000</v>
      </c>
      <c r="C22" s="7">
        <v>3000</v>
      </c>
      <c r="D22" s="7">
        <v>27000</v>
      </c>
      <c r="E22" s="7">
        <v>3000</v>
      </c>
      <c r="F22" s="7">
        <v>11000</v>
      </c>
      <c r="G22" s="7">
        <v>9000</v>
      </c>
      <c r="H22" s="7">
        <v>11103</v>
      </c>
      <c r="I22" s="7">
        <v>2982</v>
      </c>
      <c r="J22" s="7">
        <v>3837</v>
      </c>
      <c r="K22" s="7">
        <v>9144</v>
      </c>
      <c r="L22" s="7">
        <v>9025</v>
      </c>
      <c r="M22" s="7">
        <v>2531</v>
      </c>
      <c r="N22" s="7">
        <v>2385</v>
      </c>
      <c r="O22" s="7">
        <v>3811</v>
      </c>
      <c r="P22" s="7">
        <v>2312.2600000000002</v>
      </c>
      <c r="Q22" s="7">
        <v>22881.59</v>
      </c>
      <c r="R22" s="7">
        <v>5483.04</v>
      </c>
      <c r="S22" s="7">
        <v>0</v>
      </c>
      <c r="T22" s="7">
        <v>0</v>
      </c>
      <c r="U22" s="7">
        <v>0</v>
      </c>
      <c r="V22" s="7">
        <v>0</v>
      </c>
      <c r="W22" s="7">
        <v>0</v>
      </c>
      <c r="X22" s="7">
        <v>0</v>
      </c>
      <c r="Y22" s="7">
        <v>0</v>
      </c>
      <c r="Z22" s="7">
        <v>0</v>
      </c>
      <c r="AA22" s="7">
        <v>0</v>
      </c>
      <c r="AB22" s="7">
        <v>0</v>
      </c>
    </row>
    <row r="23" spans="1:28" ht="15.95" customHeight="1" x14ac:dyDescent="0.25">
      <c r="A23" s="2" t="s">
        <v>48</v>
      </c>
      <c r="B23" s="7">
        <v>12000</v>
      </c>
      <c r="C23" s="7">
        <v>26000</v>
      </c>
      <c r="D23" s="7">
        <v>17000</v>
      </c>
      <c r="E23" s="7">
        <v>2000</v>
      </c>
      <c r="F23" s="7">
        <v>20000</v>
      </c>
      <c r="G23" s="7">
        <v>30000</v>
      </c>
      <c r="H23" s="7">
        <v>17266</v>
      </c>
      <c r="I23" s="7">
        <v>19801</v>
      </c>
      <c r="J23" s="7">
        <v>26050</v>
      </c>
      <c r="K23" s="7">
        <v>28045</v>
      </c>
      <c r="L23" s="7">
        <v>14312</v>
      </c>
      <c r="M23" s="7">
        <v>30195</v>
      </c>
      <c r="N23" s="7">
        <v>10564</v>
      </c>
      <c r="O23" s="7">
        <v>11649</v>
      </c>
      <c r="P23" s="7">
        <v>22020.91</v>
      </c>
      <c r="Q23" s="7">
        <v>34057.93</v>
      </c>
      <c r="R23" s="7">
        <v>17519.919999999998</v>
      </c>
      <c r="S23" s="7">
        <v>32753.14</v>
      </c>
      <c r="T23" s="7">
        <v>30672.22</v>
      </c>
      <c r="U23" s="7">
        <v>21914.5</v>
      </c>
      <c r="V23" s="7">
        <v>20390.18</v>
      </c>
      <c r="W23" s="7">
        <v>59132.88</v>
      </c>
      <c r="X23" s="7">
        <v>21602.54</v>
      </c>
      <c r="Y23" s="7">
        <v>20775.650000000001</v>
      </c>
      <c r="Z23" s="7">
        <v>24296.959999999999</v>
      </c>
      <c r="AA23" s="7">
        <v>28524.400000000001</v>
      </c>
      <c r="AB23" s="7">
        <v>41085.03</v>
      </c>
    </row>
    <row r="24" spans="1:28" ht="15.95" customHeight="1" x14ac:dyDescent="0.25">
      <c r="A24" s="2" t="s">
        <v>49</v>
      </c>
      <c r="B24" s="7">
        <v>0</v>
      </c>
      <c r="C24" s="7">
        <v>0</v>
      </c>
      <c r="D24" s="7">
        <v>0</v>
      </c>
      <c r="E24" s="7">
        <v>0</v>
      </c>
      <c r="F24" s="7">
        <v>0</v>
      </c>
      <c r="G24" s="7">
        <v>0</v>
      </c>
      <c r="H24" s="7">
        <v>0</v>
      </c>
      <c r="I24" s="7">
        <v>0</v>
      </c>
      <c r="J24" s="7">
        <v>0</v>
      </c>
      <c r="K24" s="7">
        <v>48913</v>
      </c>
      <c r="L24" s="7">
        <v>54650</v>
      </c>
      <c r="M24" s="7">
        <v>63116</v>
      </c>
      <c r="N24" s="7">
        <v>63919</v>
      </c>
      <c r="O24" s="7">
        <v>42369</v>
      </c>
      <c r="P24" s="7">
        <v>37725.26</v>
      </c>
      <c r="Q24" s="7">
        <v>70069.16</v>
      </c>
      <c r="R24" s="7">
        <v>48241.98</v>
      </c>
      <c r="S24" s="7">
        <v>68972.929999999993</v>
      </c>
      <c r="T24" s="7">
        <v>75457.850000000006</v>
      </c>
      <c r="U24" s="7">
        <v>82647.320000000007</v>
      </c>
      <c r="V24" s="7">
        <v>87182.34</v>
      </c>
      <c r="W24" s="7">
        <v>106281.45</v>
      </c>
      <c r="X24" s="7">
        <v>55885.14</v>
      </c>
      <c r="Y24" s="7">
        <v>68880.73</v>
      </c>
      <c r="Z24" s="7">
        <v>57932.22</v>
      </c>
      <c r="AA24" s="7">
        <v>64130.080000000002</v>
      </c>
      <c r="AB24" s="7">
        <v>77576.240000000005</v>
      </c>
    </row>
    <row r="25" spans="1:28" ht="15.95" customHeight="1" x14ac:dyDescent="0.25">
      <c r="A25" s="2" t="s">
        <v>50</v>
      </c>
      <c r="B25" s="7">
        <v>0</v>
      </c>
      <c r="C25" s="7">
        <v>0</v>
      </c>
      <c r="D25" s="7">
        <v>0</v>
      </c>
      <c r="E25" s="7">
        <v>0</v>
      </c>
      <c r="F25" s="7">
        <v>0</v>
      </c>
      <c r="G25" s="7">
        <v>0</v>
      </c>
      <c r="H25" s="7">
        <v>0</v>
      </c>
      <c r="I25" s="7">
        <v>0</v>
      </c>
      <c r="J25" s="7">
        <v>0</v>
      </c>
      <c r="K25" s="7">
        <v>0</v>
      </c>
      <c r="L25" s="7">
        <v>0</v>
      </c>
      <c r="M25" s="7">
        <v>0</v>
      </c>
      <c r="N25" s="7">
        <v>41536</v>
      </c>
      <c r="O25" s="7">
        <v>32393</v>
      </c>
      <c r="P25" s="7">
        <v>31328.560000000001</v>
      </c>
      <c r="Q25" s="7">
        <v>0</v>
      </c>
      <c r="R25" s="7">
        <v>39040.97</v>
      </c>
      <c r="S25" s="7">
        <v>53121.09</v>
      </c>
      <c r="T25" s="7">
        <v>79810.95</v>
      </c>
      <c r="U25" s="7">
        <v>57313.04</v>
      </c>
      <c r="V25" s="7">
        <v>53265.120000000003</v>
      </c>
      <c r="W25" s="7">
        <v>74205.39</v>
      </c>
      <c r="X25" s="7">
        <v>148242.91</v>
      </c>
      <c r="Y25" s="7">
        <v>98864.5</v>
      </c>
      <c r="Z25" s="7">
        <v>102669.09</v>
      </c>
      <c r="AA25" s="7">
        <v>108894.35</v>
      </c>
      <c r="AB25" s="7">
        <v>86109.29</v>
      </c>
    </row>
    <row r="26" spans="1:28" ht="15.95" customHeight="1" x14ac:dyDescent="0.25">
      <c r="A26" s="2" t="s">
        <v>51</v>
      </c>
      <c r="B26" s="7"/>
      <c r="C26" s="7"/>
      <c r="D26" s="7"/>
      <c r="E26" s="7"/>
      <c r="F26" s="7"/>
      <c r="G26" s="7"/>
      <c r="H26" s="7"/>
      <c r="I26" s="7"/>
      <c r="J26" s="7"/>
      <c r="K26" s="7"/>
      <c r="L26" s="7"/>
      <c r="M26" s="7"/>
      <c r="N26" s="7"/>
      <c r="O26" s="7"/>
      <c r="P26" s="7"/>
      <c r="Q26" s="7"/>
      <c r="R26" s="7"/>
      <c r="S26" s="7"/>
      <c r="T26" s="7"/>
      <c r="U26" s="7"/>
      <c r="V26" s="7"/>
      <c r="W26" s="7"/>
      <c r="X26" s="7">
        <v>94016.15</v>
      </c>
      <c r="Y26" s="7">
        <v>179617.77</v>
      </c>
      <c r="Z26" s="7">
        <v>141518.85</v>
      </c>
      <c r="AA26" s="7">
        <v>113500.21</v>
      </c>
      <c r="AB26" s="7">
        <v>80262.91</v>
      </c>
    </row>
    <row r="27" spans="1:28" ht="15.95" customHeight="1" x14ac:dyDescent="0.25">
      <c r="A27" s="2" t="s">
        <v>52</v>
      </c>
      <c r="B27" s="7">
        <v>1000</v>
      </c>
      <c r="C27" s="7">
        <v>1000</v>
      </c>
      <c r="D27" s="7">
        <v>3000</v>
      </c>
      <c r="E27" s="7">
        <v>13000</v>
      </c>
      <c r="F27" s="7">
        <v>42000</v>
      </c>
      <c r="G27" s="7">
        <v>28000</v>
      </c>
      <c r="H27" s="7">
        <v>15125</v>
      </c>
      <c r="I27" s="7">
        <v>15570</v>
      </c>
      <c r="J27" s="7">
        <v>12724</v>
      </c>
      <c r="K27" s="7">
        <v>15708</v>
      </c>
      <c r="L27" s="7">
        <v>18675</v>
      </c>
      <c r="M27" s="7">
        <v>7595</v>
      </c>
      <c r="N27" s="7">
        <v>18373</v>
      </c>
      <c r="O27" s="7">
        <v>11784</v>
      </c>
      <c r="P27" s="7">
        <v>12672.45</v>
      </c>
      <c r="Q27" s="7">
        <v>27491.629999999997</v>
      </c>
      <c r="R27" s="7">
        <v>24705.18</v>
      </c>
      <c r="S27" s="7">
        <v>21425.84</v>
      </c>
      <c r="T27" s="7">
        <v>42062.95</v>
      </c>
      <c r="U27" s="7">
        <v>51925</v>
      </c>
      <c r="V27" s="7">
        <v>91504.73</v>
      </c>
      <c r="W27" s="7">
        <v>76481.53</v>
      </c>
      <c r="X27" s="7">
        <v>86666.39</v>
      </c>
      <c r="Y27" s="7">
        <v>91194.8</v>
      </c>
      <c r="Z27" s="7">
        <v>99483.64</v>
      </c>
      <c r="AA27" s="7">
        <v>63134.73</v>
      </c>
      <c r="AB27" s="7">
        <v>87384.06</v>
      </c>
    </row>
    <row r="28" spans="1:28" ht="15.95" customHeight="1" x14ac:dyDescent="0.25">
      <c r="A28" s="2" t="s">
        <v>53</v>
      </c>
      <c r="B28" s="7">
        <v>0</v>
      </c>
      <c r="C28" s="7">
        <v>0</v>
      </c>
      <c r="D28" s="7">
        <v>0</v>
      </c>
      <c r="E28" s="7">
        <v>0</v>
      </c>
      <c r="F28" s="7">
        <v>0</v>
      </c>
      <c r="G28" s="7">
        <v>0</v>
      </c>
      <c r="H28" s="7">
        <v>0</v>
      </c>
      <c r="I28" s="7">
        <v>0</v>
      </c>
      <c r="J28" s="7">
        <v>0</v>
      </c>
      <c r="K28" s="7">
        <v>0</v>
      </c>
      <c r="L28" s="7">
        <v>150151</v>
      </c>
      <c r="M28" s="7">
        <v>200003</v>
      </c>
      <c r="N28" s="7">
        <v>235320</v>
      </c>
      <c r="O28" s="7">
        <v>196416</v>
      </c>
      <c r="P28" s="7">
        <v>148148.38</v>
      </c>
      <c r="Q28" s="7">
        <v>0</v>
      </c>
      <c r="R28" s="7">
        <v>0</v>
      </c>
      <c r="S28" s="7">
        <v>0</v>
      </c>
      <c r="T28" s="7">
        <v>0</v>
      </c>
      <c r="U28" s="7">
        <v>0</v>
      </c>
      <c r="V28" s="7">
        <v>0</v>
      </c>
      <c r="W28" s="7">
        <v>0</v>
      </c>
      <c r="X28" s="7">
        <v>0</v>
      </c>
      <c r="Y28" s="7">
        <v>0</v>
      </c>
      <c r="Z28" s="7">
        <v>0</v>
      </c>
      <c r="AA28" s="7">
        <v>0</v>
      </c>
      <c r="AB28" s="7">
        <v>0</v>
      </c>
    </row>
    <row r="29" spans="1:28" ht="15.95" customHeight="1" x14ac:dyDescent="0.25">
      <c r="A29" s="2" t="s">
        <v>54</v>
      </c>
      <c r="B29" s="7">
        <v>31000</v>
      </c>
      <c r="C29" s="7">
        <v>20000</v>
      </c>
      <c r="D29" s="7">
        <v>13000</v>
      </c>
      <c r="E29" s="7">
        <v>14000</v>
      </c>
      <c r="F29" s="7">
        <v>50000</v>
      </c>
      <c r="G29" s="7">
        <v>28000</v>
      </c>
      <c r="H29" s="7">
        <v>58733</v>
      </c>
      <c r="I29" s="7">
        <v>46641</v>
      </c>
      <c r="J29" s="7">
        <v>17490</v>
      </c>
      <c r="K29" s="7">
        <v>16632</v>
      </c>
      <c r="L29" s="7">
        <v>40051</v>
      </c>
      <c r="M29" s="7">
        <v>19808</v>
      </c>
      <c r="N29" s="7">
        <v>47397</v>
      </c>
      <c r="O29" s="7">
        <v>27352</v>
      </c>
      <c r="P29" s="7">
        <v>34021.07</v>
      </c>
      <c r="Q29" s="7">
        <v>50630.47</v>
      </c>
      <c r="R29" s="7">
        <v>31131.68</v>
      </c>
      <c r="S29" s="7">
        <v>84164.65</v>
      </c>
      <c r="T29" s="7">
        <v>56727.72</v>
      </c>
      <c r="U29" s="7">
        <v>64123.54</v>
      </c>
      <c r="V29" s="7">
        <v>43495.19</v>
      </c>
      <c r="W29" s="7">
        <v>63178.48</v>
      </c>
      <c r="X29" s="7">
        <v>60470.45</v>
      </c>
      <c r="Y29" s="7">
        <v>59988.61</v>
      </c>
      <c r="Z29" s="7">
        <v>73779.48</v>
      </c>
      <c r="AA29" s="7">
        <v>45597.21</v>
      </c>
      <c r="AB29" s="7">
        <v>55185.1</v>
      </c>
    </row>
    <row r="30" spans="1:28" ht="15.95" customHeight="1" x14ac:dyDescent="0.25">
      <c r="A30" s="2" t="s">
        <v>55</v>
      </c>
      <c r="B30" s="7"/>
      <c r="C30" s="7"/>
      <c r="D30" s="7"/>
      <c r="E30" s="7"/>
      <c r="F30" s="7"/>
      <c r="G30" s="7"/>
      <c r="H30" s="7"/>
      <c r="I30" s="7"/>
      <c r="J30" s="7"/>
      <c r="K30" s="7"/>
      <c r="L30" s="7"/>
      <c r="M30" s="7"/>
      <c r="N30" s="7"/>
      <c r="O30" s="7"/>
      <c r="P30" s="7"/>
      <c r="Q30" s="7"/>
      <c r="R30" s="7"/>
      <c r="S30" s="7"/>
      <c r="T30" s="7"/>
      <c r="U30" s="7"/>
      <c r="V30" s="7"/>
      <c r="W30" s="7"/>
      <c r="X30" s="7">
        <v>12896.99</v>
      </c>
      <c r="Y30" s="7">
        <v>21985.21</v>
      </c>
      <c r="Z30" s="7">
        <v>30930.7</v>
      </c>
      <c r="AA30" s="7">
        <v>46187.78</v>
      </c>
      <c r="AB30" s="7">
        <v>32473.39</v>
      </c>
    </row>
    <row r="31" spans="1:28" ht="15.95" customHeight="1" x14ac:dyDescent="0.25">
      <c r="A31" s="2" t="s">
        <v>56</v>
      </c>
      <c r="B31" s="7">
        <v>24000</v>
      </c>
      <c r="C31" s="7">
        <v>4000</v>
      </c>
      <c r="D31" s="7">
        <v>8000</v>
      </c>
      <c r="E31" s="7">
        <v>3000</v>
      </c>
      <c r="F31" s="7">
        <v>78000</v>
      </c>
      <c r="G31" s="7">
        <v>78000</v>
      </c>
      <c r="H31" s="7">
        <v>90678</v>
      </c>
      <c r="I31" s="7">
        <v>90391</v>
      </c>
      <c r="J31" s="7">
        <v>73975</v>
      </c>
      <c r="K31" s="7">
        <v>87778</v>
      </c>
      <c r="L31" s="7">
        <v>72362</v>
      </c>
      <c r="M31" s="7">
        <v>104077</v>
      </c>
      <c r="N31" s="7">
        <v>98377</v>
      </c>
      <c r="O31" s="7">
        <v>66498</v>
      </c>
      <c r="P31" s="7">
        <v>64298.67</v>
      </c>
      <c r="Q31" s="7">
        <v>124766.29000000001</v>
      </c>
      <c r="R31" s="7">
        <v>144334.67000000001</v>
      </c>
      <c r="S31" s="7">
        <v>165101.97</v>
      </c>
      <c r="T31" s="7">
        <v>197253.39</v>
      </c>
      <c r="U31" s="7">
        <v>177846.18</v>
      </c>
      <c r="V31" s="7">
        <v>254861.19</v>
      </c>
      <c r="W31" s="7">
        <v>175863.54</v>
      </c>
      <c r="X31" s="7">
        <v>134207.72</v>
      </c>
      <c r="Y31" s="7">
        <v>139111.12</v>
      </c>
      <c r="Z31" s="7">
        <v>140843.4</v>
      </c>
      <c r="AA31" s="7">
        <v>175322.72</v>
      </c>
      <c r="AB31" s="7">
        <v>166365.74</v>
      </c>
    </row>
    <row r="32" spans="1:28" ht="15.95" customHeight="1" x14ac:dyDescent="0.25">
      <c r="A32" s="2" t="s">
        <v>57</v>
      </c>
      <c r="B32" s="7">
        <v>0</v>
      </c>
      <c r="C32" s="7">
        <v>0</v>
      </c>
      <c r="D32" s="7">
        <v>0</v>
      </c>
      <c r="E32" s="7">
        <v>0</v>
      </c>
      <c r="F32" s="7">
        <v>22000</v>
      </c>
      <c r="G32" s="7">
        <v>42000</v>
      </c>
      <c r="H32" s="7">
        <v>40633</v>
      </c>
      <c r="I32" s="7">
        <v>38368</v>
      </c>
      <c r="J32" s="7">
        <v>36702</v>
      </c>
      <c r="K32" s="7">
        <v>39248</v>
      </c>
      <c r="L32" s="7">
        <v>41061</v>
      </c>
      <c r="M32" s="7">
        <v>54060</v>
      </c>
      <c r="N32" s="7">
        <v>33437</v>
      </c>
      <c r="O32" s="7">
        <v>36897</v>
      </c>
      <c r="P32" s="7">
        <v>30311.49</v>
      </c>
      <c r="Q32" s="7">
        <v>0</v>
      </c>
      <c r="R32" s="7">
        <v>0</v>
      </c>
      <c r="S32" s="7">
        <v>0</v>
      </c>
      <c r="T32" s="7">
        <v>0</v>
      </c>
      <c r="U32" s="7">
        <v>0</v>
      </c>
      <c r="V32" s="7">
        <v>0</v>
      </c>
      <c r="W32" s="7">
        <v>0</v>
      </c>
      <c r="X32" s="7">
        <v>0</v>
      </c>
      <c r="Y32" s="7">
        <v>0</v>
      </c>
      <c r="Z32" s="7">
        <v>0</v>
      </c>
      <c r="AA32" s="7">
        <v>0</v>
      </c>
      <c r="AB32" s="7">
        <v>0</v>
      </c>
    </row>
    <row r="33" spans="1:28" ht="15.95" customHeight="1" x14ac:dyDescent="0.25">
      <c r="A33" s="2" t="s">
        <v>58</v>
      </c>
      <c r="B33" s="7">
        <v>28000</v>
      </c>
      <c r="C33" s="7">
        <v>40000</v>
      </c>
      <c r="D33" s="7">
        <v>38000</v>
      </c>
      <c r="E33" s="7">
        <v>42000</v>
      </c>
      <c r="F33" s="7">
        <v>51000</v>
      </c>
      <c r="G33" s="7">
        <v>55000</v>
      </c>
      <c r="H33" s="7">
        <v>58067</v>
      </c>
      <c r="I33" s="7">
        <v>48631</v>
      </c>
      <c r="J33" s="7">
        <v>59875</v>
      </c>
      <c r="K33" s="7">
        <v>61182</v>
      </c>
      <c r="L33" s="7">
        <v>67652</v>
      </c>
      <c r="M33" s="7">
        <v>55313</v>
      </c>
      <c r="N33" s="7">
        <v>43664</v>
      </c>
      <c r="O33" s="7">
        <v>75132</v>
      </c>
      <c r="P33" s="7">
        <v>51408.6</v>
      </c>
      <c r="Q33" s="7">
        <v>48924.549999999996</v>
      </c>
      <c r="R33" s="7">
        <v>53498.75</v>
      </c>
      <c r="S33" s="7">
        <v>54941.760000000002</v>
      </c>
      <c r="T33" s="7">
        <v>74895.87</v>
      </c>
      <c r="U33" s="7">
        <v>57627.040000000001</v>
      </c>
      <c r="V33" s="7">
        <v>56075.15</v>
      </c>
      <c r="W33" s="7">
        <v>59101.39</v>
      </c>
      <c r="X33" s="7">
        <v>55479.86</v>
      </c>
      <c r="Y33" s="7">
        <v>62261.01</v>
      </c>
      <c r="Z33" s="7">
        <v>54503.28</v>
      </c>
      <c r="AA33" s="7">
        <v>53171.09</v>
      </c>
      <c r="AB33" s="7">
        <v>51074.14</v>
      </c>
    </row>
    <row r="34" spans="1:28" ht="15.95" customHeight="1" x14ac:dyDescent="0.25">
      <c r="A34" s="2" t="s">
        <v>59</v>
      </c>
      <c r="B34" s="7">
        <v>28000</v>
      </c>
      <c r="C34" s="7">
        <v>28000</v>
      </c>
      <c r="D34" s="7">
        <v>27000</v>
      </c>
      <c r="E34" s="7">
        <v>35000</v>
      </c>
      <c r="F34" s="7">
        <v>32000</v>
      </c>
      <c r="G34" s="7">
        <v>30000</v>
      </c>
      <c r="H34" s="7">
        <v>15815</v>
      </c>
      <c r="I34" s="7">
        <v>6953</v>
      </c>
      <c r="J34" s="7">
        <v>16814</v>
      </c>
      <c r="K34" s="7">
        <v>7696</v>
      </c>
      <c r="L34" s="7">
        <v>16775</v>
      </c>
      <c r="M34" s="7">
        <v>5728</v>
      </c>
      <c r="N34" s="7">
        <v>3325</v>
      </c>
      <c r="O34" s="7">
        <v>9197</v>
      </c>
      <c r="P34" s="7">
        <v>6112.8</v>
      </c>
      <c r="Q34" s="7">
        <v>9484.06</v>
      </c>
      <c r="R34" s="7">
        <v>42705.78</v>
      </c>
      <c r="S34" s="7">
        <v>1038.02</v>
      </c>
      <c r="T34" s="7">
        <v>6000.33</v>
      </c>
      <c r="U34" s="7">
        <v>7881.47</v>
      </c>
      <c r="V34" s="7">
        <v>1171.26</v>
      </c>
      <c r="W34" s="7">
        <v>5728.8</v>
      </c>
      <c r="X34" s="7">
        <v>3349.73</v>
      </c>
      <c r="Y34" s="7">
        <v>4507.9399999999996</v>
      </c>
      <c r="Z34" s="7">
        <v>26081.74</v>
      </c>
      <c r="AA34" s="7">
        <v>13192.16</v>
      </c>
      <c r="AB34" s="7">
        <v>26733</v>
      </c>
    </row>
    <row r="35" spans="1:28" ht="15.95" customHeight="1" x14ac:dyDescent="0.25">
      <c r="A35" s="2" t="s">
        <v>60</v>
      </c>
      <c r="B35" s="7">
        <v>0</v>
      </c>
      <c r="C35" s="7">
        <v>0</v>
      </c>
      <c r="D35" s="7">
        <v>0</v>
      </c>
      <c r="E35" s="7">
        <v>0</v>
      </c>
      <c r="F35" s="7">
        <v>0</v>
      </c>
      <c r="G35" s="7">
        <v>0</v>
      </c>
      <c r="H35" s="7">
        <v>0</v>
      </c>
      <c r="I35" s="7">
        <v>0</v>
      </c>
      <c r="J35" s="7">
        <v>0</v>
      </c>
      <c r="K35" s="7">
        <v>0</v>
      </c>
      <c r="L35" s="7">
        <v>0</v>
      </c>
      <c r="M35" s="7">
        <v>0</v>
      </c>
      <c r="N35" s="7">
        <v>0</v>
      </c>
      <c r="O35" s="7">
        <v>0</v>
      </c>
      <c r="P35" s="7">
        <v>42432.61</v>
      </c>
      <c r="Q35" s="7">
        <v>58616.240000000005</v>
      </c>
      <c r="R35" s="7">
        <v>71255.25</v>
      </c>
      <c r="S35" s="7">
        <v>80131.679999999993</v>
      </c>
      <c r="T35" s="7">
        <v>76558.47</v>
      </c>
      <c r="U35" s="7">
        <v>50701.07</v>
      </c>
      <c r="V35" s="7">
        <v>53474.76</v>
      </c>
      <c r="W35" s="7">
        <v>0</v>
      </c>
      <c r="X35" s="7">
        <v>71220.100000000006</v>
      </c>
      <c r="Y35" s="7">
        <v>64670.239999999998</v>
      </c>
      <c r="Z35" s="7">
        <v>67076.2</v>
      </c>
      <c r="AA35" s="7">
        <v>96185.86</v>
      </c>
      <c r="AB35" s="7">
        <v>87917.43</v>
      </c>
    </row>
    <row r="36" spans="1:28" ht="15.95" customHeight="1" x14ac:dyDescent="0.25">
      <c r="A36" s="2" t="s">
        <v>61</v>
      </c>
      <c r="B36" s="7">
        <v>0</v>
      </c>
      <c r="C36" s="7">
        <v>0</v>
      </c>
      <c r="D36" s="7">
        <v>0</v>
      </c>
      <c r="E36" s="7">
        <v>0</v>
      </c>
      <c r="F36" s="7">
        <v>0</v>
      </c>
      <c r="G36" s="7">
        <v>0</v>
      </c>
      <c r="H36" s="7">
        <v>0</v>
      </c>
      <c r="I36" s="7">
        <v>0</v>
      </c>
      <c r="J36" s="7">
        <v>0</v>
      </c>
      <c r="K36" s="7">
        <v>33441</v>
      </c>
      <c r="L36" s="7">
        <v>37718</v>
      </c>
      <c r="M36" s="7">
        <v>36364</v>
      </c>
      <c r="N36" s="7">
        <v>47040</v>
      </c>
      <c r="O36" s="7">
        <v>41103</v>
      </c>
      <c r="P36" s="7">
        <v>58435.67</v>
      </c>
      <c r="Q36" s="7">
        <v>42456.67</v>
      </c>
      <c r="R36" s="7">
        <v>41104.959999999999</v>
      </c>
      <c r="S36" s="7">
        <v>45641.51</v>
      </c>
      <c r="T36" s="7">
        <v>64079.44</v>
      </c>
      <c r="U36" s="7">
        <v>65365.46</v>
      </c>
      <c r="V36" s="7">
        <v>56628.68</v>
      </c>
      <c r="W36" s="7">
        <v>0</v>
      </c>
      <c r="X36" s="7">
        <v>62851.56</v>
      </c>
      <c r="Y36" s="7">
        <v>103032.16</v>
      </c>
      <c r="Z36" s="7">
        <v>132045.89000000001</v>
      </c>
      <c r="AA36" s="7">
        <v>139054.57999999999</v>
      </c>
      <c r="AB36" s="7">
        <v>180375.85</v>
      </c>
    </row>
    <row r="37" spans="1:28" ht="15.95" customHeight="1" x14ac:dyDescent="0.25">
      <c r="A37" s="2" t="s">
        <v>62</v>
      </c>
      <c r="B37" s="7">
        <v>276000</v>
      </c>
      <c r="C37" s="7">
        <v>270000</v>
      </c>
      <c r="D37" s="7">
        <v>301000</v>
      </c>
      <c r="E37" s="7">
        <v>285000</v>
      </c>
      <c r="F37" s="7">
        <v>308000</v>
      </c>
      <c r="G37" s="7">
        <v>247000</v>
      </c>
      <c r="H37" s="7">
        <v>231777</v>
      </c>
      <c r="I37" s="7">
        <v>228410</v>
      </c>
      <c r="J37" s="7">
        <v>260510</v>
      </c>
      <c r="K37" s="7">
        <v>253774</v>
      </c>
      <c r="L37" s="7">
        <v>254980</v>
      </c>
      <c r="M37" s="7">
        <v>235456</v>
      </c>
      <c r="N37" s="7">
        <v>220720</v>
      </c>
      <c r="O37" s="7">
        <v>167257</v>
      </c>
      <c r="P37" s="7">
        <v>103931.43</v>
      </c>
      <c r="Q37" s="7">
        <v>167257.17000000001</v>
      </c>
      <c r="R37" s="7">
        <v>189483.74</v>
      </c>
      <c r="S37" s="7">
        <v>311600.94</v>
      </c>
      <c r="T37" s="7">
        <v>250546.61</v>
      </c>
      <c r="U37" s="7">
        <v>237970.78</v>
      </c>
      <c r="V37" s="7">
        <v>326794.2</v>
      </c>
      <c r="W37" s="7">
        <v>305757.14</v>
      </c>
      <c r="X37" s="7">
        <v>287144.7</v>
      </c>
      <c r="Y37" s="7">
        <v>263038.86</v>
      </c>
      <c r="Z37" s="7">
        <v>283295.84000000003</v>
      </c>
      <c r="AA37" s="7">
        <v>252548.92</v>
      </c>
      <c r="AB37" s="7">
        <v>253311.06</v>
      </c>
    </row>
    <row r="38" spans="1:28" ht="15.95" customHeight="1" x14ac:dyDescent="0.25">
      <c r="A38" s="2" t="s">
        <v>63</v>
      </c>
      <c r="B38" s="7">
        <v>153000</v>
      </c>
      <c r="C38" s="7">
        <v>145000</v>
      </c>
      <c r="D38" s="7">
        <v>165000</v>
      </c>
      <c r="E38" s="7">
        <v>186000</v>
      </c>
      <c r="F38" s="7">
        <v>192000</v>
      </c>
      <c r="G38" s="7">
        <v>222000</v>
      </c>
      <c r="H38" s="7">
        <v>216701</v>
      </c>
      <c r="I38" s="7">
        <v>248221</v>
      </c>
      <c r="J38" s="7">
        <v>225299</v>
      </c>
      <c r="K38" s="7">
        <v>310505</v>
      </c>
      <c r="L38" s="7">
        <v>308349</v>
      </c>
      <c r="M38" s="7">
        <v>387124</v>
      </c>
      <c r="N38" s="7">
        <v>340544</v>
      </c>
      <c r="O38" s="7">
        <v>275751</v>
      </c>
      <c r="P38" s="7">
        <v>206308.93</v>
      </c>
      <c r="Q38" s="7">
        <v>297940.07</v>
      </c>
      <c r="R38" s="7">
        <v>293567.17</v>
      </c>
      <c r="S38" s="7">
        <v>310271.33</v>
      </c>
      <c r="T38" s="7">
        <v>424630.03</v>
      </c>
      <c r="U38" s="7">
        <v>361532.25</v>
      </c>
      <c r="V38" s="7">
        <v>386020.68</v>
      </c>
      <c r="W38" s="7">
        <v>501237.88</v>
      </c>
      <c r="X38" s="7">
        <v>475446.9</v>
      </c>
      <c r="Y38" s="7">
        <v>430909.93</v>
      </c>
      <c r="Z38" s="7">
        <v>394884</v>
      </c>
      <c r="AA38" s="7">
        <v>449651.46</v>
      </c>
      <c r="AB38" s="7">
        <v>536370.37</v>
      </c>
    </row>
    <row r="39" spans="1:28" ht="15.95" customHeight="1" x14ac:dyDescent="0.25">
      <c r="A39" s="2" t="s">
        <v>64</v>
      </c>
      <c r="B39" s="7">
        <v>21000</v>
      </c>
      <c r="C39" s="7">
        <v>23000</v>
      </c>
      <c r="D39" s="7">
        <v>30000</v>
      </c>
      <c r="E39" s="7">
        <v>37000</v>
      </c>
      <c r="F39" s="7">
        <v>46000</v>
      </c>
      <c r="G39" s="7">
        <v>39000</v>
      </c>
      <c r="H39" s="7">
        <v>37401</v>
      </c>
      <c r="I39" s="7">
        <v>40073</v>
      </c>
      <c r="J39" s="7">
        <v>41311</v>
      </c>
      <c r="K39" s="7">
        <v>35506</v>
      </c>
      <c r="L39" s="7">
        <v>84487</v>
      </c>
      <c r="M39" s="7">
        <v>95506</v>
      </c>
      <c r="N39" s="7">
        <v>60585</v>
      </c>
      <c r="O39" s="7">
        <v>53094</v>
      </c>
      <c r="P39" s="7">
        <v>52250.400000000001</v>
      </c>
      <c r="Q39" s="7">
        <v>81812.490000000005</v>
      </c>
      <c r="R39" s="7">
        <v>96406.6</v>
      </c>
      <c r="S39" s="7">
        <v>81559.14</v>
      </c>
      <c r="T39" s="7">
        <v>99344.23</v>
      </c>
      <c r="U39" s="7">
        <v>93560.54</v>
      </c>
      <c r="V39" s="7">
        <v>109865.33</v>
      </c>
      <c r="W39" s="7">
        <v>112404.2</v>
      </c>
      <c r="X39" s="7">
        <v>122260.71</v>
      </c>
      <c r="Y39" s="7">
        <v>117901.93</v>
      </c>
      <c r="Z39" s="7">
        <v>77101.429999999993</v>
      </c>
      <c r="AA39" s="7">
        <v>90125.77</v>
      </c>
      <c r="AB39" s="7">
        <v>96554.41</v>
      </c>
    </row>
    <row r="40" spans="1:28" ht="15.95" customHeight="1" x14ac:dyDescent="0.25">
      <c r="A40" s="2" t="s">
        <v>65</v>
      </c>
      <c r="B40" s="7">
        <v>54000</v>
      </c>
      <c r="C40" s="7">
        <v>78000</v>
      </c>
      <c r="D40" s="7">
        <v>64000</v>
      </c>
      <c r="E40" s="7">
        <v>60000</v>
      </c>
      <c r="F40" s="7">
        <v>114000</v>
      </c>
      <c r="G40" s="7">
        <v>152000</v>
      </c>
      <c r="H40" s="7">
        <v>150375</v>
      </c>
      <c r="I40" s="7">
        <v>167175</v>
      </c>
      <c r="J40" s="7">
        <v>170077</v>
      </c>
      <c r="K40" s="7">
        <v>161004</v>
      </c>
      <c r="L40" s="7">
        <v>223946</v>
      </c>
      <c r="M40" s="7">
        <v>242107</v>
      </c>
      <c r="N40" s="7">
        <v>209494</v>
      </c>
      <c r="O40" s="7">
        <v>172928</v>
      </c>
      <c r="P40" s="7">
        <v>202443.57</v>
      </c>
      <c r="Q40" s="7">
        <v>262061.21000000002</v>
      </c>
      <c r="R40" s="7">
        <v>309499.52000000002</v>
      </c>
      <c r="S40" s="7">
        <v>398907.54</v>
      </c>
      <c r="T40" s="7">
        <v>362973.8</v>
      </c>
      <c r="U40" s="7">
        <v>370385.17</v>
      </c>
      <c r="V40" s="7">
        <v>406573.83</v>
      </c>
      <c r="W40" s="7">
        <v>427242.48</v>
      </c>
      <c r="X40" s="7">
        <v>454290.48</v>
      </c>
      <c r="Y40" s="7">
        <v>405918.99</v>
      </c>
      <c r="Z40" s="7">
        <v>375479.02</v>
      </c>
      <c r="AA40" s="7">
        <v>578213</v>
      </c>
      <c r="AB40" s="7">
        <v>526990.71</v>
      </c>
    </row>
    <row r="41" spans="1:28" ht="15.95" customHeight="1" x14ac:dyDescent="0.25">
      <c r="A41" s="2" t="s">
        <v>66</v>
      </c>
      <c r="B41" s="7">
        <v>0</v>
      </c>
      <c r="C41" s="7">
        <v>0</v>
      </c>
      <c r="D41" s="7">
        <v>0</v>
      </c>
      <c r="E41" s="7">
        <v>0</v>
      </c>
      <c r="F41" s="7">
        <v>0</v>
      </c>
      <c r="G41" s="7">
        <v>0</v>
      </c>
      <c r="H41" s="7">
        <v>0</v>
      </c>
      <c r="I41" s="7">
        <v>0</v>
      </c>
      <c r="J41" s="7">
        <v>0</v>
      </c>
      <c r="K41" s="7">
        <v>0</v>
      </c>
      <c r="L41" s="7">
        <v>46457</v>
      </c>
      <c r="M41" s="7">
        <v>94585</v>
      </c>
      <c r="N41" s="7">
        <v>80383</v>
      </c>
      <c r="O41" s="7">
        <v>74340</v>
      </c>
      <c r="P41" s="7">
        <v>76353.34</v>
      </c>
      <c r="Q41" s="7">
        <v>92550.760000000009</v>
      </c>
      <c r="R41" s="7">
        <v>74242.44</v>
      </c>
      <c r="S41" s="7">
        <v>183544.55</v>
      </c>
      <c r="T41" s="7">
        <v>139935.82</v>
      </c>
      <c r="U41" s="7">
        <v>112407.81</v>
      </c>
      <c r="V41" s="7">
        <v>93616.37</v>
      </c>
      <c r="W41" s="7">
        <v>86965.1</v>
      </c>
      <c r="X41" s="7">
        <v>94233.93</v>
      </c>
      <c r="Y41" s="7">
        <v>103260.47</v>
      </c>
      <c r="Z41" s="7">
        <v>79829.119999999995</v>
      </c>
      <c r="AA41" s="7">
        <v>108554.85</v>
      </c>
      <c r="AB41" s="7">
        <v>150246.53</v>
      </c>
    </row>
    <row r="42" spans="1:28" ht="15.95" customHeight="1" x14ac:dyDescent="0.25">
      <c r="A42" s="2" t="s">
        <v>67</v>
      </c>
      <c r="B42" s="7">
        <v>0</v>
      </c>
      <c r="C42" s="7">
        <v>0</v>
      </c>
      <c r="D42" s="7">
        <v>0</v>
      </c>
      <c r="E42" s="7">
        <v>0</v>
      </c>
      <c r="F42" s="7">
        <v>0</v>
      </c>
      <c r="G42" s="7">
        <v>0</v>
      </c>
      <c r="H42" s="7">
        <v>0</v>
      </c>
      <c r="I42" s="7">
        <v>0</v>
      </c>
      <c r="J42" s="7">
        <v>0</v>
      </c>
      <c r="K42" s="7">
        <v>0</v>
      </c>
      <c r="L42" s="7">
        <v>0</v>
      </c>
      <c r="M42" s="7">
        <v>0</v>
      </c>
      <c r="N42" s="7">
        <v>0</v>
      </c>
      <c r="O42" s="7">
        <v>0</v>
      </c>
      <c r="P42" s="7">
        <v>0</v>
      </c>
      <c r="Q42" s="7">
        <v>0</v>
      </c>
      <c r="R42" s="7">
        <v>0</v>
      </c>
      <c r="S42" s="7">
        <v>0</v>
      </c>
      <c r="T42" s="7">
        <v>0</v>
      </c>
      <c r="U42" s="7">
        <v>0</v>
      </c>
      <c r="V42" s="7">
        <v>0</v>
      </c>
      <c r="W42" s="7">
        <v>0</v>
      </c>
      <c r="X42" s="7">
        <v>0</v>
      </c>
      <c r="Y42" s="7">
        <v>0</v>
      </c>
      <c r="Z42" s="7">
        <v>0</v>
      </c>
      <c r="AA42" s="7">
        <v>158757.06</v>
      </c>
      <c r="AB42" s="7">
        <v>183762.72</v>
      </c>
    </row>
    <row r="43" spans="1:28" ht="15.95" customHeight="1" x14ac:dyDescent="0.25">
      <c r="A43" s="8" t="s">
        <v>68</v>
      </c>
      <c r="B43" s="7">
        <v>397000</v>
      </c>
      <c r="C43" s="7">
        <v>327000</v>
      </c>
      <c r="D43" s="7">
        <v>302000</v>
      </c>
      <c r="E43" s="7">
        <v>390000</v>
      </c>
      <c r="F43" s="7">
        <v>378000</v>
      </c>
      <c r="G43" s="7">
        <v>364000</v>
      </c>
      <c r="H43" s="7">
        <v>318543</v>
      </c>
      <c r="I43" s="7">
        <v>370472</v>
      </c>
      <c r="J43" s="7">
        <v>315198</v>
      </c>
      <c r="K43" s="7">
        <v>335349</v>
      </c>
      <c r="L43" s="7">
        <v>415482</v>
      </c>
      <c r="M43" s="7">
        <v>389539</v>
      </c>
      <c r="N43" s="7">
        <v>358136</v>
      </c>
      <c r="O43" s="7">
        <v>359619</v>
      </c>
      <c r="P43" s="7">
        <v>213763.42</v>
      </c>
      <c r="Q43" s="7">
        <v>346395.49</v>
      </c>
      <c r="R43" s="7">
        <v>419135.11</v>
      </c>
      <c r="S43" s="7">
        <v>375569.69</v>
      </c>
      <c r="T43" s="7">
        <v>438377.16</v>
      </c>
      <c r="U43" s="7">
        <v>480377.04</v>
      </c>
      <c r="V43" s="7">
        <v>517209.53</v>
      </c>
      <c r="W43" s="7">
        <v>620457.39</v>
      </c>
      <c r="X43" s="7">
        <v>439256.64</v>
      </c>
      <c r="Y43" s="7">
        <v>428101.2</v>
      </c>
      <c r="Z43" s="7">
        <v>414353.68</v>
      </c>
      <c r="AA43" s="7">
        <v>416653</v>
      </c>
      <c r="AB43" s="7">
        <v>418855.01</v>
      </c>
    </row>
    <row r="44" spans="1:28" ht="15.95" customHeight="1" x14ac:dyDescent="0.25">
      <c r="A44" s="8" t="s">
        <v>69</v>
      </c>
      <c r="B44" s="7">
        <v>9000</v>
      </c>
      <c r="C44" s="7">
        <v>7000</v>
      </c>
      <c r="D44" s="7">
        <v>11000</v>
      </c>
      <c r="E44" s="7">
        <v>19000</v>
      </c>
      <c r="F44" s="7">
        <v>10000</v>
      </c>
      <c r="G44" s="7">
        <v>7000</v>
      </c>
      <c r="H44" s="7">
        <v>8769</v>
      </c>
      <c r="I44" s="7">
        <v>11109</v>
      </c>
      <c r="J44" s="7">
        <v>3036</v>
      </c>
      <c r="K44" s="7">
        <v>5762</v>
      </c>
      <c r="L44" s="7">
        <v>5035</v>
      </c>
      <c r="M44" s="7">
        <v>14180</v>
      </c>
      <c r="N44" s="7">
        <v>13660</v>
      </c>
      <c r="O44" s="7">
        <v>15787</v>
      </c>
      <c r="P44" s="7">
        <v>8945.5400000000009</v>
      </c>
      <c r="Q44" s="7">
        <v>12898.77</v>
      </c>
      <c r="R44" s="7">
        <v>27080.62</v>
      </c>
      <c r="S44" s="7">
        <v>13613.02</v>
      </c>
      <c r="T44" s="7">
        <v>8031.89</v>
      </c>
      <c r="U44" s="7">
        <v>10311.799999999999</v>
      </c>
      <c r="V44" s="7">
        <v>7217.38</v>
      </c>
      <c r="W44" s="7">
        <v>25064.59</v>
      </c>
      <c r="X44" s="7">
        <v>9155.1</v>
      </c>
      <c r="Y44" s="7">
        <v>6205.69</v>
      </c>
      <c r="Z44" s="7">
        <v>6165.08</v>
      </c>
      <c r="AA44" s="7">
        <v>8588.98</v>
      </c>
      <c r="AB44" s="7">
        <v>8110.05</v>
      </c>
    </row>
    <row r="45" spans="1:28" ht="15.95" customHeight="1" x14ac:dyDescent="0.25">
      <c r="A45" s="8" t="s">
        <v>70</v>
      </c>
      <c r="B45" s="7">
        <v>0</v>
      </c>
      <c r="C45" s="7">
        <v>0</v>
      </c>
      <c r="D45" s="7">
        <v>0</v>
      </c>
      <c r="E45" s="7">
        <v>0</v>
      </c>
      <c r="F45" s="7">
        <v>0</v>
      </c>
      <c r="G45" s="7">
        <v>0</v>
      </c>
      <c r="H45" s="7">
        <v>0</v>
      </c>
      <c r="I45" s="7">
        <v>0</v>
      </c>
      <c r="J45" s="7">
        <v>0</v>
      </c>
      <c r="K45" s="7">
        <v>139026</v>
      </c>
      <c r="L45" s="7">
        <v>215945</v>
      </c>
      <c r="M45" s="7">
        <v>212450</v>
      </c>
      <c r="N45" s="7">
        <v>236087</v>
      </c>
      <c r="O45" s="7">
        <v>129177</v>
      </c>
      <c r="P45" s="7">
        <v>141815.24</v>
      </c>
      <c r="Q45" s="7">
        <v>151235.03</v>
      </c>
      <c r="R45" s="7">
        <v>150935</v>
      </c>
      <c r="S45" s="7">
        <v>169932.22</v>
      </c>
      <c r="T45" s="7">
        <v>126775.45</v>
      </c>
      <c r="U45" s="7">
        <v>139568.89000000001</v>
      </c>
      <c r="V45" s="7">
        <v>179267.81</v>
      </c>
      <c r="W45" s="7">
        <v>261869.86</v>
      </c>
      <c r="X45" s="7">
        <v>194739.18</v>
      </c>
      <c r="Y45" s="7">
        <v>199493.7</v>
      </c>
      <c r="Z45" s="7">
        <v>203220.57</v>
      </c>
      <c r="AA45" s="7">
        <v>266236.71999999997</v>
      </c>
      <c r="AB45" s="7">
        <v>211150.93</v>
      </c>
    </row>
    <row r="46" spans="1:28" ht="15.95" customHeight="1" x14ac:dyDescent="0.25">
      <c r="A46" s="9" t="s">
        <v>71</v>
      </c>
      <c r="B46" s="7">
        <v>0</v>
      </c>
      <c r="C46" s="7">
        <v>0</v>
      </c>
      <c r="D46" s="7">
        <v>0</v>
      </c>
      <c r="E46" s="7">
        <v>0</v>
      </c>
      <c r="F46" s="7">
        <v>0</v>
      </c>
      <c r="G46" s="7">
        <v>0</v>
      </c>
      <c r="H46" s="7">
        <v>0</v>
      </c>
      <c r="I46" s="7">
        <v>1905</v>
      </c>
      <c r="J46" s="7">
        <v>2683</v>
      </c>
      <c r="K46" s="7">
        <v>0</v>
      </c>
      <c r="L46" s="7">
        <v>0</v>
      </c>
      <c r="M46" s="7">
        <v>0</v>
      </c>
      <c r="N46" s="7">
        <v>0</v>
      </c>
      <c r="O46" s="7">
        <v>0</v>
      </c>
      <c r="P46" s="7">
        <v>0</v>
      </c>
      <c r="Q46" s="7">
        <v>0</v>
      </c>
      <c r="R46" s="7">
        <v>0</v>
      </c>
      <c r="S46" s="7">
        <v>0</v>
      </c>
      <c r="T46" s="7">
        <v>0</v>
      </c>
      <c r="U46" s="7">
        <v>0</v>
      </c>
      <c r="V46" s="7">
        <v>0</v>
      </c>
      <c r="W46" s="7">
        <v>0</v>
      </c>
      <c r="X46" s="7">
        <v>0</v>
      </c>
      <c r="Y46" s="7">
        <v>0</v>
      </c>
      <c r="Z46" s="7">
        <v>0</v>
      </c>
      <c r="AA46" s="7">
        <v>0</v>
      </c>
      <c r="AB46" s="7">
        <v>0</v>
      </c>
    </row>
    <row r="47" spans="1:28" ht="15.95" customHeight="1" x14ac:dyDescent="0.25">
      <c r="A47" s="9" t="s">
        <v>72</v>
      </c>
      <c r="B47" s="7">
        <v>0</v>
      </c>
      <c r="C47" s="7">
        <v>0</v>
      </c>
      <c r="D47" s="7">
        <v>0</v>
      </c>
      <c r="E47" s="7">
        <v>0</v>
      </c>
      <c r="F47" s="7">
        <v>0</v>
      </c>
      <c r="G47" s="7">
        <v>2091</v>
      </c>
      <c r="H47" s="7">
        <v>7261</v>
      </c>
      <c r="I47" s="7">
        <v>1909</v>
      </c>
      <c r="J47" s="7">
        <v>2025</v>
      </c>
      <c r="K47" s="7">
        <v>1428</v>
      </c>
      <c r="L47" s="7">
        <v>1732</v>
      </c>
      <c r="M47" s="7">
        <v>398</v>
      </c>
      <c r="N47" s="7">
        <v>970</v>
      </c>
      <c r="O47" s="7">
        <v>4226</v>
      </c>
      <c r="P47" s="7">
        <v>416.08</v>
      </c>
      <c r="Q47" s="7">
        <v>3501.15</v>
      </c>
      <c r="R47" s="7">
        <v>794.26</v>
      </c>
      <c r="S47" s="7">
        <v>1361.1</v>
      </c>
      <c r="T47" s="7">
        <v>17541.740000000002</v>
      </c>
      <c r="U47" s="7">
        <v>2204.38</v>
      </c>
      <c r="V47" s="7">
        <v>0</v>
      </c>
      <c r="W47" s="7">
        <v>0</v>
      </c>
      <c r="X47" s="7">
        <v>0</v>
      </c>
      <c r="Y47" s="7">
        <v>0</v>
      </c>
      <c r="Z47" s="7">
        <v>0</v>
      </c>
      <c r="AA47" s="7">
        <v>0</v>
      </c>
      <c r="AB47" s="7">
        <v>0</v>
      </c>
    </row>
    <row r="48" spans="1:28" ht="15.95" customHeight="1" x14ac:dyDescent="0.25">
      <c r="A48" s="9" t="s">
        <v>73</v>
      </c>
      <c r="B48" s="7">
        <v>0</v>
      </c>
      <c r="C48" s="7">
        <v>0</v>
      </c>
      <c r="D48" s="7">
        <v>0</v>
      </c>
      <c r="E48" s="7">
        <v>0</v>
      </c>
      <c r="F48" s="7">
        <v>0</v>
      </c>
      <c r="G48" s="7">
        <v>0</v>
      </c>
      <c r="H48" s="7">
        <v>0</v>
      </c>
      <c r="I48" s="7">
        <v>0</v>
      </c>
      <c r="J48" s="7">
        <v>0</v>
      </c>
      <c r="K48" s="7">
        <v>0</v>
      </c>
      <c r="L48" s="7">
        <v>0</v>
      </c>
      <c r="M48" s="7">
        <v>0</v>
      </c>
      <c r="N48" s="7">
        <v>0</v>
      </c>
      <c r="O48" s="7">
        <v>0</v>
      </c>
      <c r="P48" s="7">
        <v>52427.56</v>
      </c>
      <c r="Q48" s="7">
        <v>95590</v>
      </c>
      <c r="R48" s="7">
        <v>20816</v>
      </c>
      <c r="S48" s="7">
        <v>464.31</v>
      </c>
      <c r="T48" s="7">
        <v>0</v>
      </c>
      <c r="U48" s="7">
        <v>0</v>
      </c>
      <c r="V48" s="7">
        <v>0</v>
      </c>
      <c r="W48" s="7">
        <v>0</v>
      </c>
      <c r="X48" s="7">
        <v>0</v>
      </c>
      <c r="Y48" s="7">
        <v>0</v>
      </c>
      <c r="Z48" s="7">
        <v>0</v>
      </c>
      <c r="AA48" s="7">
        <v>0</v>
      </c>
      <c r="AB48" s="7">
        <v>0</v>
      </c>
    </row>
    <row r="49" spans="1:28" ht="15.95" customHeight="1" x14ac:dyDescent="0.25">
      <c r="A49" s="2" t="s">
        <v>74</v>
      </c>
      <c r="B49" s="10">
        <v>0</v>
      </c>
      <c r="C49" s="10">
        <v>0</v>
      </c>
      <c r="D49" s="10">
        <v>0</v>
      </c>
      <c r="E49" s="10">
        <v>0</v>
      </c>
      <c r="F49" s="10">
        <v>0</v>
      </c>
      <c r="G49" s="10">
        <v>2909</v>
      </c>
      <c r="H49" s="10">
        <v>3383</v>
      </c>
      <c r="I49" s="10">
        <v>4311</v>
      </c>
      <c r="J49" s="10">
        <v>3852</v>
      </c>
      <c r="K49" s="10">
        <v>1679</v>
      </c>
      <c r="L49" s="10">
        <v>3543</v>
      </c>
      <c r="M49" s="10">
        <v>12411</v>
      </c>
      <c r="N49" s="10">
        <v>151846</v>
      </c>
      <c r="O49" s="10">
        <v>22182</v>
      </c>
      <c r="P49" s="10">
        <v>19243.89</v>
      </c>
      <c r="Q49" s="10">
        <v>59085</v>
      </c>
      <c r="R49" s="10">
        <v>117903</v>
      </c>
      <c r="S49" s="10">
        <v>81869.45</v>
      </c>
      <c r="T49" s="10">
        <v>70316.84</v>
      </c>
      <c r="U49" s="10">
        <v>106694.94</v>
      </c>
      <c r="V49" s="10">
        <v>117555.77</v>
      </c>
      <c r="W49" s="10">
        <v>88690</v>
      </c>
      <c r="X49" s="10">
        <v>84134.54</v>
      </c>
      <c r="Y49" s="10">
        <v>70638.62</v>
      </c>
      <c r="Z49" s="10">
        <v>57578.78</v>
      </c>
      <c r="AA49" s="10">
        <v>60852.05</v>
      </c>
      <c r="AB49" s="10">
        <v>46401.17</v>
      </c>
    </row>
    <row r="50" spans="1:28" ht="15.95" customHeight="1" thickBot="1" x14ac:dyDescent="0.3">
      <c r="A50" s="2" t="s">
        <v>75</v>
      </c>
      <c r="B50" s="11">
        <f t="shared" ref="B50:V50" si="0">SUM(B5:B49)</f>
        <v>2272000</v>
      </c>
      <c r="C50" s="11">
        <f t="shared" si="0"/>
        <v>2115500</v>
      </c>
      <c r="D50" s="11">
        <f t="shared" si="0"/>
        <v>2332000</v>
      </c>
      <c r="E50" s="11">
        <f t="shared" si="0"/>
        <v>2656000</v>
      </c>
      <c r="F50" s="11">
        <f t="shared" si="0"/>
        <v>2881000</v>
      </c>
      <c r="G50" s="11">
        <f t="shared" si="0"/>
        <v>2887000</v>
      </c>
      <c r="H50" s="11">
        <f t="shared" si="0"/>
        <v>2943768</v>
      </c>
      <c r="I50" s="11">
        <f t="shared" si="0"/>
        <v>2851434</v>
      </c>
      <c r="J50" s="11">
        <f t="shared" si="0"/>
        <v>2981133</v>
      </c>
      <c r="K50" s="11">
        <f t="shared" si="0"/>
        <v>3304403</v>
      </c>
      <c r="L50" s="11">
        <f t="shared" si="0"/>
        <v>3998448</v>
      </c>
      <c r="M50" s="11">
        <f t="shared" si="0"/>
        <v>4218516</v>
      </c>
      <c r="N50" s="11">
        <f t="shared" si="0"/>
        <v>4287702</v>
      </c>
      <c r="O50" s="11">
        <f t="shared" si="0"/>
        <v>3568986</v>
      </c>
      <c r="P50" s="11">
        <f t="shared" si="0"/>
        <v>3345507.0300000003</v>
      </c>
      <c r="Q50" s="11">
        <f t="shared" si="0"/>
        <v>4623096.0200000005</v>
      </c>
      <c r="R50" s="11">
        <f t="shared" si="0"/>
        <v>4987583.9300000006</v>
      </c>
      <c r="S50" s="11">
        <f t="shared" si="0"/>
        <v>5685705.3099999977</v>
      </c>
      <c r="T50" s="11">
        <f t="shared" si="0"/>
        <v>6045205.4800000023</v>
      </c>
      <c r="U50" s="11">
        <f t="shared" si="0"/>
        <v>6148590.1099999994</v>
      </c>
      <c r="V50" s="11">
        <f t="shared" si="0"/>
        <v>6792546.1999999993</v>
      </c>
      <c r="W50" s="11">
        <f t="shared" ref="W50:AB50" si="1">SUM(W5:W49)</f>
        <v>6922991.9100000001</v>
      </c>
      <c r="X50" s="11">
        <f t="shared" si="1"/>
        <v>6450049.7799999993</v>
      </c>
      <c r="Y50" s="11">
        <f t="shared" si="1"/>
        <v>6605176.5500000007</v>
      </c>
      <c r="Z50" s="11">
        <f t="shared" si="1"/>
        <v>6707338.9000000004</v>
      </c>
      <c r="AA50" s="11">
        <f t="shared" si="1"/>
        <v>7050947.6099999994</v>
      </c>
      <c r="AB50" s="11">
        <f t="shared" si="1"/>
        <v>7177213.9699999979</v>
      </c>
    </row>
    <row r="51" spans="1:28" ht="15.75" thickTop="1" x14ac:dyDescent="0.25"/>
    <row r="53" spans="1:28" x14ac:dyDescent="0.25">
      <c r="A53" s="12" t="s">
        <v>76</v>
      </c>
    </row>
    <row r="54" spans="1:28" x14ac:dyDescent="0.25">
      <c r="A54" s="12" t="s">
        <v>77</v>
      </c>
    </row>
    <row r="55" spans="1:28" x14ac:dyDescent="0.25">
      <c r="A55" s="12" t="s">
        <v>78</v>
      </c>
    </row>
    <row r="57" spans="1:28" x14ac:dyDescent="0.25">
      <c r="A57" s="2" t="s">
        <v>79</v>
      </c>
    </row>
    <row r="58" spans="1:28" x14ac:dyDescent="0.25">
      <c r="A58" s="2" t="s">
        <v>80</v>
      </c>
    </row>
    <row r="59" spans="1:28" x14ac:dyDescent="0.25">
      <c r="A59" s="13">
        <v>44383</v>
      </c>
    </row>
  </sheetData>
  <pageMargins left="0.45" right="0.3" top="0.5" bottom="0.5" header="0.3" footer="0.3"/>
  <pageSetup scale="59" fitToWidth="2" orientation="landscape"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Tax by county</vt:lpstr>
      <vt:lpstr>'Tax by county'!Print_Titles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Greene</dc:creator>
  <cp:lastModifiedBy>Bill Sparks</cp:lastModifiedBy>
  <dcterms:created xsi:type="dcterms:W3CDTF">2021-07-07T21:03:30Z</dcterms:created>
  <dcterms:modified xsi:type="dcterms:W3CDTF">2021-07-07T21:46:47Z</dcterms:modified>
</cp:coreProperties>
</file>