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19\Web CountyByInd\"/>
    </mc:Choice>
  </mc:AlternateContent>
  <xr:revisionPtr revIDLastSave="0" documentId="13_ncr:1_{401E674E-7D91-4041-9189-3804433CE640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YELLOW MEDICINE COUNTY BY INDUS" sheetId="1" r:id="rId1"/>
  </sheets>
  <definedNames>
    <definedName name="YELLOW_MEDICINE_COUNTY_BY_INDUS">'YELLOW MEDICINE COUNTY BY INDUS'!$A$1:$I$26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7" i="1" l="1"/>
  <c r="H27" i="1"/>
  <c r="G27" i="1"/>
  <c r="F27" i="1"/>
  <c r="E27" i="1"/>
  <c r="D27" i="1"/>
</calcChain>
</file>

<file path=xl/sharedStrings.xml><?xml version="1.0" encoding="utf-8"?>
<sst xmlns="http://schemas.openxmlformats.org/spreadsheetml/2006/main" count="84" uniqueCount="36">
  <si>
    <t>YEAR</t>
  </si>
  <si>
    <t>COUNTY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</si>
  <si>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</si>
  <si>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</si>
  <si>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</si>
  <si>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</si>
  <si>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</si>
  <si>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</si>
  <si>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</si>
  <si>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2019</t>
  </si>
  <si>
    <t>YELLOW MEDICINE</t>
  </si>
  <si>
    <t>221 UTILITIES</t>
  </si>
  <si>
    <t>236 CONSTRUCT -BUILDINGS</t>
  </si>
  <si>
    <t>238 CONSTRUCT -SPECIAL TRADES</t>
  </si>
  <si>
    <t>423 WHOLESALE -DURABLE</t>
  </si>
  <si>
    <t>424 WHOLESALE -NONDURABLE</t>
  </si>
  <si>
    <t>441 RETL -VEHICLES, PARTS</t>
  </si>
  <si>
    <t>444 RETL -BUILDING MATERIAL</t>
  </si>
  <si>
    <t>445 RETL -FOOD BEVERAGE STORE</t>
  </si>
  <si>
    <t>447 RETL -GASOLINE STATIONS</t>
  </si>
  <si>
    <t>448 RETL -CLOTHING, ACCESSORY</t>
  </si>
  <si>
    <t>452 RETL -GENERAL MERCHANDISE</t>
  </si>
  <si>
    <t>453 RETL -MISC STORE RETAILER</t>
  </si>
  <si>
    <t>454 RETL -NONSTORE RETAILERS</t>
  </si>
  <si>
    <t>484 TRANSPORTATION -TRUCK</t>
  </si>
  <si>
    <t>541 PROF,SCIENTIFIC,TECH SERV</t>
  </si>
  <si>
    <t>561 ADMIN, SUPPORT SERVICES</t>
  </si>
  <si>
    <t>611 EDUCATIONAL SERVICES</t>
  </si>
  <si>
    <t>621 HEALTH -AMBULATORY CARE</t>
  </si>
  <si>
    <t>713 AMUSEMENT, GAMBLING, RECR</t>
  </si>
  <si>
    <t>722 FOOD SERV, DRNKING PLACES</t>
  </si>
  <si>
    <t>811 REPAIR, MAINTENANCE</t>
  </si>
  <si>
    <t>812 PERSONAL, LAUNDRY SERVICE</t>
  </si>
  <si>
    <t>813 RELIGIOUS,CIVIC,PROF ORGS</t>
  </si>
  <si>
    <t>921 EXEC, LEGISL, OTHER GOVT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</si>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</sst>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7"/>
  <sheetViews>
    <sheetView tabSelected="1" view="pageLayout" zoomScaleNormal="100" workbookViewId="0"/>
  </sheetViews>
  <sheetFormatPr defaultRowHeight="11.4" x14ac:dyDescent="0.2"/>
  <cols>
    <col min="1" max="1" width="5.21875" style="1" bestFit="1" customWidth="1"/>
    <col min="2" max="2" width="15.88671875" style="1" bestFit="1" customWidth="1"/>
    <col min="3" max="3" width="30.109375" style="1" bestFit="1" customWidth="1"/>
    <col min="4" max="4" width="12.6640625" style="2" bestFit="1" customWidth="1"/>
    <col min="5" max="5" width="14.21875" style="2" bestFit="1" customWidth="1"/>
    <col min="6" max="6" width="9.77734375" style="2" bestFit="1" customWidth="1"/>
    <col min="7" max="7" width="7.88671875" style="2" bestFit="1" customWidth="1"/>
    <col min="8" max="8" width="10" style="2" bestFit="1" customWidth="1"/>
    <col min="9" max="9" width="9.33203125" style="3" bestFit="1" customWidth="1"/>
    <col min="10" max="16384" width="8.88671875" style="1"/>
  </cols>
  <sheetData>
    <row r="1" spans="1:9" s="4" customFormat="1" ht="12" x14ac:dyDescent="0.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17847307</v>
      </c>
      <c r="E2" s="2">
        <v>941067</v>
      </c>
      <c r="F2" s="2">
        <v>64698</v>
      </c>
      <c r="G2" s="2">
        <v>572</v>
      </c>
      <c r="H2" s="2">
        <v>65270</v>
      </c>
      <c r="I2" s="3">
        <v>7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2793784</v>
      </c>
      <c r="E3" s="2">
        <v>1083625</v>
      </c>
      <c r="F3" s="2">
        <v>74501</v>
      </c>
      <c r="G3" s="2">
        <v>2453</v>
      </c>
      <c r="H3" s="2">
        <v>76954</v>
      </c>
      <c r="I3" s="3">
        <v>6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3789112</v>
      </c>
      <c r="E4" s="2">
        <v>111538</v>
      </c>
      <c r="F4" s="2">
        <v>7668</v>
      </c>
      <c r="G4" s="2">
        <v>0</v>
      </c>
      <c r="H4" s="2">
        <v>7668</v>
      </c>
      <c r="I4" s="3">
        <v>12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8673926</v>
      </c>
      <c r="E5" s="2">
        <v>4710791</v>
      </c>
      <c r="F5" s="2">
        <v>323867</v>
      </c>
      <c r="G5" s="2">
        <v>0</v>
      </c>
      <c r="H5" s="2">
        <v>323867</v>
      </c>
      <c r="I5" s="3">
        <v>6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25622393</v>
      </c>
      <c r="E6" s="2">
        <v>1514807</v>
      </c>
      <c r="F6" s="2">
        <v>104146</v>
      </c>
      <c r="G6" s="2">
        <v>5513</v>
      </c>
      <c r="H6" s="2">
        <v>109659</v>
      </c>
      <c r="I6" s="3">
        <v>4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47638464</v>
      </c>
      <c r="E7" s="2">
        <v>755418</v>
      </c>
      <c r="F7" s="2">
        <v>51933</v>
      </c>
      <c r="G7" s="2">
        <v>296</v>
      </c>
      <c r="H7" s="2">
        <v>52229</v>
      </c>
      <c r="I7" s="3">
        <v>6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7744435</v>
      </c>
      <c r="E8" s="2">
        <v>6652741</v>
      </c>
      <c r="F8" s="2">
        <v>457378</v>
      </c>
      <c r="G8" s="2">
        <v>6086</v>
      </c>
      <c r="H8" s="2">
        <v>463464</v>
      </c>
      <c r="I8" s="3">
        <v>7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14213582</v>
      </c>
      <c r="E9" s="2">
        <v>3297391</v>
      </c>
      <c r="F9" s="2">
        <v>255808</v>
      </c>
      <c r="G9" s="2">
        <v>964</v>
      </c>
      <c r="H9" s="2">
        <v>256772</v>
      </c>
      <c r="I9" s="3">
        <v>8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35612686</v>
      </c>
      <c r="E10" s="2">
        <v>5653254</v>
      </c>
      <c r="F10" s="2">
        <v>388662</v>
      </c>
      <c r="G10" s="2">
        <v>9811</v>
      </c>
      <c r="H10" s="2">
        <v>398473</v>
      </c>
      <c r="I10" s="3">
        <v>10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236579</v>
      </c>
      <c r="E11" s="2">
        <v>102824</v>
      </c>
      <c r="F11" s="2">
        <v>7067</v>
      </c>
      <c r="G11" s="2">
        <v>0</v>
      </c>
      <c r="H11" s="2">
        <v>7067</v>
      </c>
      <c r="I11" s="3">
        <v>4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6884392</v>
      </c>
      <c r="E12" s="2">
        <v>1667336</v>
      </c>
      <c r="F12" s="2">
        <v>114629</v>
      </c>
      <c r="G12" s="2">
        <v>1943</v>
      </c>
      <c r="H12" s="2">
        <v>116572</v>
      </c>
      <c r="I12" s="3">
        <v>4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7916223</v>
      </c>
      <c r="E13" s="2">
        <v>1077335</v>
      </c>
      <c r="F13" s="2">
        <v>74069</v>
      </c>
      <c r="G13" s="2">
        <v>5671</v>
      </c>
      <c r="H13" s="2">
        <v>79740</v>
      </c>
      <c r="I13" s="3">
        <v>31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117248</v>
      </c>
      <c r="E14" s="2">
        <v>64827</v>
      </c>
      <c r="F14" s="2">
        <v>4457</v>
      </c>
      <c r="G14" s="2">
        <v>6</v>
      </c>
      <c r="H14" s="2">
        <v>4463</v>
      </c>
      <c r="I14" s="3">
        <v>15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1564338</v>
      </c>
      <c r="E15" s="2">
        <v>0</v>
      </c>
      <c r="F15" s="2">
        <v>0</v>
      </c>
      <c r="G15" s="2">
        <v>235</v>
      </c>
      <c r="H15" s="2">
        <v>235</v>
      </c>
      <c r="I15" s="3">
        <v>4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931211</v>
      </c>
      <c r="E16" s="2">
        <v>56995</v>
      </c>
      <c r="F16" s="2">
        <v>3918</v>
      </c>
      <c r="G16" s="2">
        <v>1096</v>
      </c>
      <c r="H16" s="2">
        <v>5014</v>
      </c>
      <c r="I16" s="3">
        <v>11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13718468</v>
      </c>
      <c r="E17" s="2">
        <v>347164</v>
      </c>
      <c r="F17" s="2">
        <v>23872</v>
      </c>
      <c r="G17" s="2">
        <v>10922</v>
      </c>
      <c r="H17" s="2">
        <v>34794</v>
      </c>
      <c r="I17" s="3">
        <v>16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166714</v>
      </c>
      <c r="E18" s="2">
        <v>166714</v>
      </c>
      <c r="F18" s="2">
        <v>11461</v>
      </c>
      <c r="G18" s="2">
        <v>0</v>
      </c>
      <c r="H18" s="2">
        <v>11461</v>
      </c>
      <c r="I18" s="3">
        <v>4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14692842</v>
      </c>
      <c r="E19" s="2">
        <v>277257</v>
      </c>
      <c r="F19" s="2">
        <v>19060</v>
      </c>
      <c r="G19" s="2">
        <v>10442</v>
      </c>
      <c r="H19" s="2">
        <v>29502</v>
      </c>
      <c r="I19" s="3">
        <v>12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9808324</v>
      </c>
      <c r="E20" s="2">
        <v>2683585</v>
      </c>
      <c r="F20" s="2">
        <v>215905</v>
      </c>
      <c r="G20" s="2">
        <v>0</v>
      </c>
      <c r="H20" s="2">
        <v>215905</v>
      </c>
      <c r="I20" s="3">
        <v>9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6283700</v>
      </c>
      <c r="E21" s="2">
        <v>6068491</v>
      </c>
      <c r="F21" s="2">
        <v>445480</v>
      </c>
      <c r="G21" s="2">
        <v>36</v>
      </c>
      <c r="H21" s="2">
        <v>445516</v>
      </c>
      <c r="I21" s="3">
        <v>23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7165108</v>
      </c>
      <c r="E22" s="2">
        <v>4039509</v>
      </c>
      <c r="F22" s="2">
        <v>278719</v>
      </c>
      <c r="G22" s="2">
        <v>997</v>
      </c>
      <c r="H22" s="2">
        <v>279716</v>
      </c>
      <c r="I22" s="3">
        <v>38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1136981</v>
      </c>
      <c r="E23" s="2">
        <v>296473</v>
      </c>
      <c r="F23" s="2">
        <v>20385</v>
      </c>
      <c r="G23" s="2">
        <v>1539</v>
      </c>
      <c r="H23" s="2">
        <v>21924</v>
      </c>
      <c r="I23" s="3">
        <v>26</v>
      </c>
    </row>
    <row r="24" spans="1:9" x14ac:dyDescent="0.2">
      <c r="A24" s="1" t="s">
        <v>9</v>
      </c>
      <c r="B24" s="1" t="s">
        <v>10</v>
      </c>
      <c r="C24" s="1" t="s">
        <v>33</v>
      </c>
      <c r="D24" s="2">
        <v>5009840</v>
      </c>
      <c r="E24" s="2">
        <v>322036</v>
      </c>
      <c r="F24" s="2">
        <v>25885</v>
      </c>
      <c r="G24" s="2">
        <v>17103</v>
      </c>
      <c r="H24" s="2">
        <v>42988</v>
      </c>
      <c r="I24" s="3">
        <v>4</v>
      </c>
    </row>
    <row r="25" spans="1:9" x14ac:dyDescent="0.2">
      <c r="A25" s="1" t="s">
        <v>9</v>
      </c>
      <c r="B25" s="1" t="s">
        <v>10</v>
      </c>
      <c r="C25" s="1" t="s">
        <v>34</v>
      </c>
      <c r="D25" s="2">
        <v>900576</v>
      </c>
      <c r="E25" s="2">
        <v>119624</v>
      </c>
      <c r="F25" s="2">
        <v>8224</v>
      </c>
      <c r="G25" s="2">
        <v>1352</v>
      </c>
      <c r="H25" s="2">
        <v>9576</v>
      </c>
      <c r="I25" s="3">
        <v>8</v>
      </c>
    </row>
    <row r="26" spans="1:9" x14ac:dyDescent="0.2">
      <c r="A26" s="1" t="s">
        <v>9</v>
      </c>
      <c r="B26" s="1" t="s">
        <v>10</v>
      </c>
      <c r="C26" s="1" t="s">
        <v>35</v>
      </c>
      <c r="D26" s="2">
        <v>105432192</v>
      </c>
      <c r="E26" s="2">
        <v>4810731</v>
      </c>
      <c r="F26" s="2">
        <v>330739</v>
      </c>
      <c r="G26" s="2">
        <v>9051</v>
      </c>
      <c r="H26" s="2">
        <v>339790</v>
      </c>
      <c r="I26" s="3">
        <v>60</v>
      </c>
    </row>
    <row r="27" spans="1:9" x14ac:dyDescent="0.2">
      <c r="D27" s="2">
        <f>SUM($D$2:D26)</f>
        <v>345900425</v>
      </c>
      <c r="E27" s="2">
        <f>SUM($E$2:E26)</f>
        <v>46821533</v>
      </c>
      <c r="F27" s="2">
        <f>SUM($F$2:F26)</f>
        <v>3312531</v>
      </c>
      <c r="G27" s="2">
        <f>SUM($G$2:G26)</f>
        <v>86088</v>
      </c>
      <c r="H27" s="2">
        <f>SUM($H$2:H26)</f>
        <v>3398619</v>
      </c>
      <c r="I27" s="3">
        <f>SUM($I$2:I26)</f>
        <v>335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YELLOW MEDICINE COUNTY BY INDUSTRY 2019.XLSX&amp;R&amp;"Arial,Regular"&amp;9&amp;P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YELLOW MEDICINE COUNTY BY INDUS</vt:lpstr>
      <vt:lpstr>YELLOW_MEDICINE_COUNTY_BY_INDUS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2021-03-10T20:17:09Z</cp:lastPrinted>
  <dcterms:created xsi:type="dcterms:W3CDTF">2011-02-11T15:45:55Z</dcterms:created>
  <dcterms:modified xsi:type="dcterms:W3CDTF">2021-03-10T20:17:19Z</dcterms:modified>
</cp:coreProperties>
</file>