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19\Web CityByInd\"/>
    </mc:Choice>
  </mc:AlternateContent>
  <xr:revisionPtr revIDLastSave="0" documentId="13_ncr:1_{4A8D17C2-EA88-4226-AF89-4CA48B64C2B0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WINONA CITY BY INDUSTRY 2019" sheetId="1" r:id="rId1"/>
  </sheets>
  <definedNames>
    <definedName name="WINONA_CITY_BY_INDUSTRY_2019">'WINONA CITY BY INDUSTRY 2019'!$A$1:$I$42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43" i="1" l="1"/>
  <c r="H43" i="1"/>
  <c r="G43" i="1"/>
  <c r="F43" i="1"/>
  <c r="E43" i="1"/>
  <c r="D43" i="1"/>
</calcChain>
</file>

<file path=xl/sharedStrings.xml><?xml version="1.0" encoding="utf-8"?>
<sst xmlns="http://schemas.openxmlformats.org/spreadsheetml/2006/main" count="132" uniqueCount="52">
  <si>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</si>
  <si>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</si>
  <si>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</si>
  <si>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</si>
  <si>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</si>
  <si>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</si>
  <si>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</si>
  <si>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</si>
  <si>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</si>
  <si>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2019</t>
  </si>
  <si>
    <t>WINONA</t>
  </si>
  <si>
    <t>236 CONSTRUCT -BUILDINGS</t>
  </si>
  <si>
    <t>238 CONSTRUCT -SPECIAL TRADES</t>
  </si>
  <si>
    <t>311 MFG -FOOD</t>
  </si>
  <si>
    <t>314 MFG -TEXTILE PROD MILLS</t>
  </si>
  <si>
    <t>323 MFG -PRINTING, SUPPORT</t>
  </si>
  <si>
    <t>325 MFG -CHEMICAL</t>
  </si>
  <si>
    <t>332 MFG -FABRICATED METAL</t>
  </si>
  <si>
    <t>333 MFG -MACHINERY</t>
  </si>
  <si>
    <t>336 MFG -TRANSPORTATION EQUIP</t>
  </si>
  <si>
    <t>339 MFG -MISC</t>
  </si>
  <si>
    <t>423 WHOLESALE -DURABLE</t>
  </si>
  <si>
    <t>424 WHOLESALE -NONDURABLE</t>
  </si>
  <si>
    <t>441 RETL -VEHICLES, PARTS</t>
  </si>
  <si>
    <t>442 RETL -FURNITURE STORES</t>
  </si>
  <si>
    <t>443 RETL -ELECTRONICS</t>
  </si>
  <si>
    <t>444 RETL -BUILDING MATERIAL</t>
  </si>
  <si>
    <t>445 RETL -FOOD BEVERAGE STORE</t>
  </si>
  <si>
    <t>446 RETL -HEALTH, PERSONAL</t>
  </si>
  <si>
    <t>447 RETL -GASOLINE STATIONS</t>
  </si>
  <si>
    <t>448 RETL -CLOTHING, ACCESSORY</t>
  </si>
  <si>
    <t>451 RETL -LEISURE GOODS</t>
  </si>
  <si>
    <t>452 RETL -GENERAL MERCHANDISE</t>
  </si>
  <si>
    <t>453 RETL -MISC STORE RETAILER</t>
  </si>
  <si>
    <t>454 RETL -NONSTORE RETAILERS</t>
  </si>
  <si>
    <t>484 TRANSPORTATION -TRUCK</t>
  </si>
  <si>
    <t>511 INFO -PUBLISHING INDUSTRY</t>
  </si>
  <si>
    <t>519 INFO -OTHER SERVICES</t>
  </si>
  <si>
    <t>531 REAL ESTATE</t>
  </si>
  <si>
    <t>532 RENTAL, LEASING SERVICES</t>
  </si>
  <si>
    <t>541 PROF,SCIENTIFIC,TECH SERV</t>
  </si>
  <si>
    <t>561 ADMIN, SUPPORT SERVICES</t>
  </si>
  <si>
    <t>611 EDUCATIONAL SERVICES</t>
  </si>
  <si>
    <t>621 HEALTH -AMBULATORY CARE</t>
  </si>
  <si>
    <t>711 PERF ART, SPECTATOR SPRTS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</si>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</sst>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3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7.33203125" style="1" bestFit="1" customWidth="1"/>
    <col min="3" max="3" width="30.10937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8.777343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4756660</v>
      </c>
      <c r="E2" s="2">
        <v>280124</v>
      </c>
      <c r="F2" s="2">
        <v>19259</v>
      </c>
      <c r="G2" s="2">
        <v>13735</v>
      </c>
      <c r="H2" s="2">
        <v>32994</v>
      </c>
      <c r="I2" s="3">
        <v>9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37940850</v>
      </c>
      <c r="E3" s="2">
        <v>4845534</v>
      </c>
      <c r="F3" s="2">
        <v>333130</v>
      </c>
      <c r="G3" s="2">
        <v>61499</v>
      </c>
      <c r="H3" s="2">
        <v>394629</v>
      </c>
      <c r="I3" s="3">
        <v>18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149287</v>
      </c>
      <c r="E4" s="2">
        <v>6140</v>
      </c>
      <c r="F4" s="2">
        <v>422</v>
      </c>
      <c r="G4" s="2">
        <v>7308</v>
      </c>
      <c r="H4" s="2">
        <v>7730</v>
      </c>
      <c r="I4" s="3">
        <v>5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6466989</v>
      </c>
      <c r="E5" s="2">
        <v>210911</v>
      </c>
      <c r="F5" s="2">
        <v>14500</v>
      </c>
      <c r="G5" s="2">
        <v>11855</v>
      </c>
      <c r="H5" s="2">
        <v>26355</v>
      </c>
      <c r="I5" s="3">
        <v>4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8359015</v>
      </c>
      <c r="E6" s="2">
        <v>676139</v>
      </c>
      <c r="F6" s="2">
        <v>46486</v>
      </c>
      <c r="G6" s="2">
        <v>4034</v>
      </c>
      <c r="H6" s="2">
        <v>50520</v>
      </c>
      <c r="I6" s="3">
        <v>7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383409160</v>
      </c>
      <c r="E7" s="2">
        <v>543</v>
      </c>
      <c r="F7" s="2">
        <v>37</v>
      </c>
      <c r="G7" s="2">
        <v>127265</v>
      </c>
      <c r="H7" s="2">
        <v>127302</v>
      </c>
      <c r="I7" s="3">
        <v>4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41146255</v>
      </c>
      <c r="E8" s="2">
        <v>171450</v>
      </c>
      <c r="F8" s="2">
        <v>11787</v>
      </c>
      <c r="G8" s="2">
        <v>21032</v>
      </c>
      <c r="H8" s="2">
        <v>32819</v>
      </c>
      <c r="I8" s="3">
        <v>11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13560264</v>
      </c>
      <c r="E9" s="2">
        <v>463144</v>
      </c>
      <c r="F9" s="2">
        <v>31842</v>
      </c>
      <c r="G9" s="2">
        <v>879</v>
      </c>
      <c r="H9" s="2">
        <v>32721</v>
      </c>
      <c r="I9" s="3">
        <v>6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25196638</v>
      </c>
      <c r="E10" s="2">
        <v>330583</v>
      </c>
      <c r="F10" s="2">
        <v>22726</v>
      </c>
      <c r="G10" s="2">
        <v>14873</v>
      </c>
      <c r="H10" s="2">
        <v>37599</v>
      </c>
      <c r="I10" s="3">
        <v>5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493474</v>
      </c>
      <c r="E11" s="2">
        <v>145326</v>
      </c>
      <c r="F11" s="2">
        <v>9991</v>
      </c>
      <c r="G11" s="2">
        <v>910</v>
      </c>
      <c r="H11" s="2">
        <v>10901</v>
      </c>
      <c r="I11" s="3">
        <v>8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35286030</v>
      </c>
      <c r="E12" s="2">
        <v>9049074</v>
      </c>
      <c r="F12" s="2">
        <v>622126</v>
      </c>
      <c r="G12" s="2">
        <v>845906</v>
      </c>
      <c r="H12" s="2">
        <v>1468032</v>
      </c>
      <c r="I12" s="3">
        <v>17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4863492</v>
      </c>
      <c r="E13" s="2">
        <v>729526</v>
      </c>
      <c r="F13" s="2">
        <v>50156</v>
      </c>
      <c r="G13" s="2">
        <v>6803</v>
      </c>
      <c r="H13" s="2">
        <v>56959</v>
      </c>
      <c r="I13" s="3">
        <v>8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283433047</v>
      </c>
      <c r="E14" s="2">
        <v>10510448</v>
      </c>
      <c r="F14" s="2">
        <v>724982</v>
      </c>
      <c r="G14" s="2">
        <v>8115</v>
      </c>
      <c r="H14" s="2">
        <v>733097</v>
      </c>
      <c r="I14" s="3">
        <v>15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2683071</v>
      </c>
      <c r="E15" s="2">
        <v>2349312</v>
      </c>
      <c r="F15" s="2">
        <v>161517</v>
      </c>
      <c r="G15" s="2">
        <v>1036</v>
      </c>
      <c r="H15" s="2">
        <v>162553</v>
      </c>
      <c r="I15" s="3">
        <v>5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4415421</v>
      </c>
      <c r="E16" s="2">
        <v>3495865</v>
      </c>
      <c r="F16" s="2">
        <v>240342</v>
      </c>
      <c r="G16" s="2">
        <v>4422</v>
      </c>
      <c r="H16" s="2">
        <v>244764</v>
      </c>
      <c r="I16" s="3">
        <v>8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47363098</v>
      </c>
      <c r="E17" s="2">
        <v>39832700</v>
      </c>
      <c r="F17" s="2">
        <v>2738677</v>
      </c>
      <c r="G17" s="2">
        <v>27149</v>
      </c>
      <c r="H17" s="2">
        <v>2765826</v>
      </c>
      <c r="I17" s="3">
        <v>15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87878502</v>
      </c>
      <c r="E18" s="2">
        <v>23847749</v>
      </c>
      <c r="F18" s="2">
        <v>1907476</v>
      </c>
      <c r="G18" s="2">
        <v>10939</v>
      </c>
      <c r="H18" s="2">
        <v>1918415</v>
      </c>
      <c r="I18" s="3">
        <v>15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24785916</v>
      </c>
      <c r="E19" s="2">
        <v>2401506</v>
      </c>
      <c r="F19" s="2">
        <v>165102</v>
      </c>
      <c r="G19" s="2">
        <v>6947</v>
      </c>
      <c r="H19" s="2">
        <v>172049</v>
      </c>
      <c r="I19" s="3">
        <v>13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86635670</v>
      </c>
      <c r="E20" s="2">
        <v>11861970</v>
      </c>
      <c r="F20" s="2">
        <v>815836</v>
      </c>
      <c r="G20" s="2">
        <v>11803</v>
      </c>
      <c r="H20" s="2">
        <v>827639</v>
      </c>
      <c r="I20" s="3">
        <v>13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3145169</v>
      </c>
      <c r="E21" s="2">
        <v>1119864</v>
      </c>
      <c r="F21" s="2">
        <v>76990</v>
      </c>
      <c r="G21" s="2">
        <v>772</v>
      </c>
      <c r="H21" s="2">
        <v>77762</v>
      </c>
      <c r="I21" s="3">
        <v>15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2431129</v>
      </c>
      <c r="E22" s="2">
        <v>1666767</v>
      </c>
      <c r="F22" s="2">
        <v>114591</v>
      </c>
      <c r="G22" s="2">
        <v>25</v>
      </c>
      <c r="H22" s="2">
        <v>114616</v>
      </c>
      <c r="I22" s="3">
        <v>19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128410143</v>
      </c>
      <c r="E23" s="2">
        <v>69580868</v>
      </c>
      <c r="F23" s="2">
        <v>4783685</v>
      </c>
      <c r="G23" s="2">
        <v>59817</v>
      </c>
      <c r="H23" s="2">
        <v>4843502</v>
      </c>
      <c r="I23" s="3">
        <v>6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10058663</v>
      </c>
      <c r="E24" s="2">
        <v>5172487</v>
      </c>
      <c r="F24" s="2">
        <v>355608</v>
      </c>
      <c r="G24" s="2">
        <v>2843</v>
      </c>
      <c r="H24" s="2">
        <v>358451</v>
      </c>
      <c r="I24" s="3">
        <v>53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8911752</v>
      </c>
      <c r="E25" s="2">
        <v>1346403</v>
      </c>
      <c r="F25" s="2">
        <v>92567</v>
      </c>
      <c r="G25" s="2">
        <v>6597</v>
      </c>
      <c r="H25" s="2">
        <v>99164</v>
      </c>
      <c r="I25" s="3">
        <v>30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2917961</v>
      </c>
      <c r="E26" s="2">
        <v>1397118</v>
      </c>
      <c r="F26" s="2">
        <v>96053</v>
      </c>
      <c r="G26" s="2">
        <v>642</v>
      </c>
      <c r="H26" s="2">
        <v>96695</v>
      </c>
      <c r="I26" s="3">
        <v>7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2123514</v>
      </c>
      <c r="E27" s="2">
        <v>7383</v>
      </c>
      <c r="F27" s="2">
        <v>507</v>
      </c>
      <c r="G27" s="2">
        <v>4</v>
      </c>
      <c r="H27" s="2">
        <v>511</v>
      </c>
      <c r="I27" s="3">
        <v>4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1567267</v>
      </c>
      <c r="E28" s="2">
        <v>361504</v>
      </c>
      <c r="F28" s="2">
        <v>24856</v>
      </c>
      <c r="G28" s="2">
        <v>1723</v>
      </c>
      <c r="H28" s="2">
        <v>26579</v>
      </c>
      <c r="I28" s="3">
        <v>7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865617</v>
      </c>
      <c r="E29" s="2">
        <v>0</v>
      </c>
      <c r="F29" s="2">
        <v>0</v>
      </c>
      <c r="G29" s="2">
        <v>1388</v>
      </c>
      <c r="H29" s="2">
        <v>1388</v>
      </c>
      <c r="I29" s="3">
        <v>6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5445914</v>
      </c>
      <c r="E30" s="2">
        <v>1701861</v>
      </c>
      <c r="F30" s="2">
        <v>164950</v>
      </c>
      <c r="G30" s="2">
        <v>2522</v>
      </c>
      <c r="H30" s="2">
        <v>167472</v>
      </c>
      <c r="I30" s="3">
        <v>8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8849814</v>
      </c>
      <c r="E31" s="2">
        <v>1877373</v>
      </c>
      <c r="F31" s="2">
        <v>129064</v>
      </c>
      <c r="G31" s="2">
        <v>3928</v>
      </c>
      <c r="H31" s="2">
        <v>132992</v>
      </c>
      <c r="I31" s="3">
        <v>37</v>
      </c>
    </row>
    <row r="32" spans="1:9" x14ac:dyDescent="0.2">
      <c r="A32" s="1" t="s">
        <v>9</v>
      </c>
      <c r="B32" s="1" t="s">
        <v>10</v>
      </c>
      <c r="C32" s="1" t="s">
        <v>41</v>
      </c>
      <c r="D32" s="2">
        <v>3143984</v>
      </c>
      <c r="E32" s="2">
        <v>1671087</v>
      </c>
      <c r="F32" s="2">
        <v>114894</v>
      </c>
      <c r="G32" s="2">
        <v>553</v>
      </c>
      <c r="H32" s="2">
        <v>115447</v>
      </c>
      <c r="I32" s="3">
        <v>23</v>
      </c>
    </row>
    <row r="33" spans="1:9" x14ac:dyDescent="0.2">
      <c r="A33" s="1" t="s">
        <v>9</v>
      </c>
      <c r="B33" s="1" t="s">
        <v>10</v>
      </c>
      <c r="C33" s="1" t="s">
        <v>42</v>
      </c>
      <c r="D33" s="2">
        <v>896792</v>
      </c>
      <c r="E33" s="2">
        <v>865778</v>
      </c>
      <c r="F33" s="2">
        <v>59522</v>
      </c>
      <c r="G33" s="2">
        <v>0</v>
      </c>
      <c r="H33" s="2">
        <v>59522</v>
      </c>
      <c r="I33" s="3">
        <v>7</v>
      </c>
    </row>
    <row r="34" spans="1:9" x14ac:dyDescent="0.2">
      <c r="A34" s="1" t="s">
        <v>9</v>
      </c>
      <c r="B34" s="1" t="s">
        <v>10</v>
      </c>
      <c r="C34" s="1" t="s">
        <v>43</v>
      </c>
      <c r="D34" s="2">
        <v>12722062</v>
      </c>
      <c r="E34" s="2">
        <v>799062</v>
      </c>
      <c r="F34" s="2">
        <v>54930</v>
      </c>
      <c r="G34" s="2">
        <v>2625</v>
      </c>
      <c r="H34" s="2">
        <v>57555</v>
      </c>
      <c r="I34" s="3">
        <v>28</v>
      </c>
    </row>
    <row r="35" spans="1:9" x14ac:dyDescent="0.2">
      <c r="A35" s="1" t="s">
        <v>9</v>
      </c>
      <c r="B35" s="1" t="s">
        <v>10</v>
      </c>
      <c r="C35" s="1" t="s">
        <v>44</v>
      </c>
      <c r="D35" s="2">
        <v>1026409</v>
      </c>
      <c r="E35" s="2">
        <v>379372</v>
      </c>
      <c r="F35" s="2">
        <v>28061</v>
      </c>
      <c r="G35" s="2">
        <v>141</v>
      </c>
      <c r="H35" s="2">
        <v>28202</v>
      </c>
      <c r="I35" s="3">
        <v>18</v>
      </c>
    </row>
    <row r="36" spans="1:9" x14ac:dyDescent="0.2">
      <c r="A36" s="1" t="s">
        <v>9</v>
      </c>
      <c r="B36" s="1" t="s">
        <v>10</v>
      </c>
      <c r="C36" s="1" t="s">
        <v>45</v>
      </c>
      <c r="D36" s="2">
        <v>5679034</v>
      </c>
      <c r="E36" s="2">
        <v>4294496</v>
      </c>
      <c r="F36" s="2">
        <v>313923</v>
      </c>
      <c r="G36" s="2">
        <v>2287</v>
      </c>
      <c r="H36" s="2">
        <v>316210</v>
      </c>
      <c r="I36" s="3">
        <v>13</v>
      </c>
    </row>
    <row r="37" spans="1:9" x14ac:dyDescent="0.2">
      <c r="A37" s="1" t="s">
        <v>9</v>
      </c>
      <c r="B37" s="1" t="s">
        <v>10</v>
      </c>
      <c r="C37" s="1" t="s">
        <v>46</v>
      </c>
      <c r="D37" s="2">
        <v>12727401</v>
      </c>
      <c r="E37" s="2">
        <v>12050272</v>
      </c>
      <c r="F37" s="2">
        <v>834891</v>
      </c>
      <c r="G37" s="2">
        <v>2846</v>
      </c>
      <c r="H37" s="2">
        <v>837737</v>
      </c>
      <c r="I37" s="3">
        <v>16</v>
      </c>
    </row>
    <row r="38" spans="1:9" x14ac:dyDescent="0.2">
      <c r="A38" s="1" t="s">
        <v>9</v>
      </c>
      <c r="B38" s="1" t="s">
        <v>10</v>
      </c>
      <c r="C38" s="1" t="s">
        <v>47</v>
      </c>
      <c r="D38" s="2">
        <v>62379196</v>
      </c>
      <c r="E38" s="2">
        <v>51999772</v>
      </c>
      <c r="F38" s="2">
        <v>3730121</v>
      </c>
      <c r="G38" s="2">
        <v>9130</v>
      </c>
      <c r="H38" s="2">
        <v>3739251</v>
      </c>
      <c r="I38" s="3">
        <v>87</v>
      </c>
    </row>
    <row r="39" spans="1:9" x14ac:dyDescent="0.2">
      <c r="A39" s="1" t="s">
        <v>9</v>
      </c>
      <c r="B39" s="1" t="s">
        <v>10</v>
      </c>
      <c r="C39" s="1" t="s">
        <v>48</v>
      </c>
      <c r="D39" s="2">
        <v>9593826</v>
      </c>
      <c r="E39" s="2">
        <v>4132091</v>
      </c>
      <c r="F39" s="2">
        <v>284087</v>
      </c>
      <c r="G39" s="2">
        <v>43529</v>
      </c>
      <c r="H39" s="2">
        <v>327616</v>
      </c>
      <c r="I39" s="3">
        <v>22</v>
      </c>
    </row>
    <row r="40" spans="1:9" x14ac:dyDescent="0.2">
      <c r="A40" s="1" t="s">
        <v>9</v>
      </c>
      <c r="B40" s="1" t="s">
        <v>10</v>
      </c>
      <c r="C40" s="1" t="s">
        <v>49</v>
      </c>
      <c r="D40" s="2">
        <v>5919266</v>
      </c>
      <c r="E40" s="2">
        <v>1438346</v>
      </c>
      <c r="F40" s="2">
        <v>98893</v>
      </c>
      <c r="G40" s="2">
        <v>838277</v>
      </c>
      <c r="H40" s="2">
        <v>937170</v>
      </c>
      <c r="I40" s="3">
        <v>46</v>
      </c>
    </row>
    <row r="41" spans="1:9" x14ac:dyDescent="0.2">
      <c r="A41" s="1" t="s">
        <v>9</v>
      </c>
      <c r="B41" s="1" t="s">
        <v>10</v>
      </c>
      <c r="C41" s="1" t="s">
        <v>50</v>
      </c>
      <c r="D41" s="2">
        <v>2745899</v>
      </c>
      <c r="E41" s="2">
        <v>1016727</v>
      </c>
      <c r="F41" s="2">
        <v>83286</v>
      </c>
      <c r="G41" s="2">
        <v>140</v>
      </c>
      <c r="H41" s="2">
        <v>83426</v>
      </c>
      <c r="I41" s="3">
        <v>15</v>
      </c>
    </row>
    <row r="42" spans="1:9" x14ac:dyDescent="0.2">
      <c r="A42" s="1" t="s">
        <v>9</v>
      </c>
      <c r="B42" s="1" t="s">
        <v>10</v>
      </c>
      <c r="C42" s="1" t="s">
        <v>51</v>
      </c>
      <c r="D42" s="2">
        <v>93245106</v>
      </c>
      <c r="E42" s="2">
        <v>35871968</v>
      </c>
      <c r="F42" s="2">
        <v>2476046</v>
      </c>
      <c r="G42" s="2">
        <v>81009</v>
      </c>
      <c r="H42" s="2">
        <v>2557055</v>
      </c>
      <c r="I42" s="3">
        <v>58</v>
      </c>
    </row>
    <row r="43" spans="1:9" x14ac:dyDescent="0.2">
      <c r="D43" s="2">
        <f>SUM($D$2:D42)</f>
        <v>1483628757</v>
      </c>
      <c r="E43" s="2">
        <f>SUM($E$2:E42)</f>
        <v>309958643</v>
      </c>
      <c r="F43" s="2">
        <f>SUM($F$2:F42)</f>
        <v>21833919</v>
      </c>
      <c r="G43" s="2">
        <f>SUM($G$2:G42)</f>
        <v>2247308</v>
      </c>
      <c r="H43" s="2">
        <f>SUM($H$2:H42)</f>
        <v>24081227</v>
      </c>
      <c r="I43" s="3">
        <f>SUM($I$2:I42)</f>
        <v>711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WINONA CITY BY INDUSTRY 2019.XLSX&amp;R&amp;"Arial,Regular"&amp;9&amp;P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WINONA CITY BY INDUSTRY 2019</vt:lpstr>
      <vt:lpstr>WINONA_CITY_BY_INDUSTRY_2019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2021-03-08T20:17:37Z</cp:lastPrinted>
  <dcterms:created xsi:type="dcterms:W3CDTF">2011-02-11T15:45:55Z</dcterms:created>
  <dcterms:modified xsi:type="dcterms:W3CDTF">2021-03-08T20:17:44Z</dcterms:modified>
</cp:coreProperties>
</file>