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19\Web CityByInd\"/>
    </mc:Choice>
  </mc:AlternateContent>
  <xr:revisionPtr revIDLastSave="0" documentId="13_ncr:1_{CE24BDF3-BC6D-43A4-B80A-97EB4AE12E8A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SHAKOPEE CITY BY INDUSTRY 2019" sheetId="1" r:id="rId1"/>
  </sheets>
  <definedNames>
    <definedName name="SHAKOPEE_CITY_BY_INDUSTRY_2019">'SHAKOPEE CITY BY INDUSTRY 2019'!$A$1:$I$43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44" i="1" l="1"/>
  <c r="H44" i="1"/>
  <c r="G44" i="1"/>
  <c r="F44" i="1"/>
  <c r="E44" i="1"/>
  <c r="D44" i="1"/>
</calcChain>
</file>

<file path=xl/sharedStrings.xml><?xml version="1.0" encoding="utf-8"?>
<sst xmlns="http://schemas.openxmlformats.org/spreadsheetml/2006/main" count="135" uniqueCount="53">
  <si>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</si>
  <si>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</si>
  <si>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</si>
  <si>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</si>
  <si>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</si>
  <si>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</si>
  <si>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</si>
  <si>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</si>
  <si>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</si>
  <si>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2019</t>
  </si>
  <si>
    <t>SHAKOPEE</t>
  </si>
  <si>
    <t>236 CONSTRUCT -BUILDINGS</t>
  </si>
  <si>
    <t>238 CONSTRUCT -SPECIAL TRADES</t>
  </si>
  <si>
    <t>311 MFG -FOOD</t>
  </si>
  <si>
    <t>323 MFG -PRINTING, SUPPORT</t>
  </si>
  <si>
    <t>325 MFG -CHEMICAL</t>
  </si>
  <si>
    <t>332 MFG -FABRICATED METAL</t>
  </si>
  <si>
    <t>334 MFG -COMPUTER, ELECTRNICS</t>
  </si>
  <si>
    <t>337 MFG -FURNITURE</t>
  </si>
  <si>
    <t>339 MFG -MISC</t>
  </si>
  <si>
    <t>423 WHOLESALE -DURABLE</t>
  </si>
  <si>
    <t>424 WHOLESALE -NONDURABLE</t>
  </si>
  <si>
    <t>441 RETL -VEHICLES, PARTS</t>
  </si>
  <si>
    <t>442 RETL -FURNITURE STORES</t>
  </si>
  <si>
    <t>443 RETL -ELECTRONICS</t>
  </si>
  <si>
    <t>444 RETL -BUILDING MATERIAL</t>
  </si>
  <si>
    <t>445 RETL -FOOD BEVERAGE STORE</t>
  </si>
  <si>
    <t>446 RETL -HEALTH, PERSONAL</t>
  </si>
  <si>
    <t>447 RETL -GASOLINE STATIONS</t>
  </si>
  <si>
    <t>448 RETL -CLOTHING, ACCESSORY</t>
  </si>
  <si>
    <t>451 RETL -LEISURE GOODS</t>
  </si>
  <si>
    <t>452 RETL -GENERAL MERCHANDISE</t>
  </si>
  <si>
    <t>453 RETL -MISC STORE RETAILER</t>
  </si>
  <si>
    <t>454 RETL -NONSTORE RETAILERS</t>
  </si>
  <si>
    <t>484 TRANSPORTATION -TRUCK</t>
  </si>
  <si>
    <t>488 TRANSPORTATION -SUPPORT</t>
  </si>
  <si>
    <t>512 INFO -MOVIES, MUSIC IND</t>
  </si>
  <si>
    <t>531 REAL ESTATE</t>
  </si>
  <si>
    <t>532 RENTAL, LEASING SERVICES</t>
  </si>
  <si>
    <t>541 PROF,SCIENTIFIC,TECH SERV</t>
  </si>
  <si>
    <t>561 ADMIN, SUPPORT SERVICES</t>
  </si>
  <si>
    <t>562 WASTE MGMT, REMEDIATION</t>
  </si>
  <si>
    <t>611 EDUCATIONAL SERVICES</t>
  </si>
  <si>
    <t>621 HEALTH -AMBULATORY CARE</t>
  </si>
  <si>
    <t>624 HEALTH -SOCIAL ASSISTANCE</t>
  </si>
  <si>
    <t>711 PERF ART, SPECTATOR SPRTS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</si>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</sst>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4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9.77734375" style="1" bestFit="1" customWidth="1"/>
    <col min="3" max="3" width="30.10937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8.777343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71403181</v>
      </c>
      <c r="E2" s="2">
        <v>202673</v>
      </c>
      <c r="F2" s="2">
        <v>13936</v>
      </c>
      <c r="G2" s="2">
        <v>19905</v>
      </c>
      <c r="H2" s="2">
        <v>33841</v>
      </c>
      <c r="I2" s="3">
        <v>9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251185369</v>
      </c>
      <c r="E3" s="2">
        <v>4050704</v>
      </c>
      <c r="F3" s="2">
        <v>278488</v>
      </c>
      <c r="G3" s="2">
        <v>210360</v>
      </c>
      <c r="H3" s="2">
        <v>488848</v>
      </c>
      <c r="I3" s="3">
        <v>31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86170877</v>
      </c>
      <c r="E4" s="2">
        <v>92230</v>
      </c>
      <c r="F4" s="2">
        <v>6341</v>
      </c>
      <c r="G4" s="2">
        <v>11058</v>
      </c>
      <c r="H4" s="2">
        <v>17399</v>
      </c>
      <c r="I4" s="3">
        <v>8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45453491</v>
      </c>
      <c r="E5" s="2">
        <v>19019240</v>
      </c>
      <c r="F5" s="2">
        <v>1307572</v>
      </c>
      <c r="G5" s="2">
        <v>35031</v>
      </c>
      <c r="H5" s="2">
        <v>1342603</v>
      </c>
      <c r="I5" s="3">
        <v>5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64498258</v>
      </c>
      <c r="E6" s="2">
        <v>3527347</v>
      </c>
      <c r="F6" s="2">
        <v>242506</v>
      </c>
      <c r="G6" s="2">
        <v>26007</v>
      </c>
      <c r="H6" s="2">
        <v>268513</v>
      </c>
      <c r="I6" s="3">
        <v>5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8381815</v>
      </c>
      <c r="E7" s="2">
        <v>13613</v>
      </c>
      <c r="F7" s="2">
        <v>936</v>
      </c>
      <c r="G7" s="2">
        <v>93</v>
      </c>
      <c r="H7" s="2">
        <v>1029</v>
      </c>
      <c r="I7" s="3">
        <v>5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14962863</v>
      </c>
      <c r="E8" s="2">
        <v>980368</v>
      </c>
      <c r="F8" s="2">
        <v>67401</v>
      </c>
      <c r="G8" s="2">
        <v>57138</v>
      </c>
      <c r="H8" s="2">
        <v>124539</v>
      </c>
      <c r="I8" s="3">
        <v>4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4550143</v>
      </c>
      <c r="E9" s="2">
        <v>130895</v>
      </c>
      <c r="F9" s="2">
        <v>9000</v>
      </c>
      <c r="G9" s="2">
        <v>2564</v>
      </c>
      <c r="H9" s="2">
        <v>11564</v>
      </c>
      <c r="I9" s="3">
        <v>4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2461512</v>
      </c>
      <c r="E10" s="2">
        <v>452365</v>
      </c>
      <c r="F10" s="2">
        <v>31100</v>
      </c>
      <c r="G10" s="2">
        <v>5744</v>
      </c>
      <c r="H10" s="2">
        <v>36844</v>
      </c>
      <c r="I10" s="3">
        <v>7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203377748</v>
      </c>
      <c r="E11" s="2">
        <v>35715439</v>
      </c>
      <c r="F11" s="2">
        <v>2455433</v>
      </c>
      <c r="G11" s="2">
        <v>13422</v>
      </c>
      <c r="H11" s="2">
        <v>2468855</v>
      </c>
      <c r="I11" s="3">
        <v>28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1235713999</v>
      </c>
      <c r="E12" s="2">
        <v>818094</v>
      </c>
      <c r="F12" s="2">
        <v>56244</v>
      </c>
      <c r="G12" s="2">
        <v>135863</v>
      </c>
      <c r="H12" s="2">
        <v>192107</v>
      </c>
      <c r="I12" s="3">
        <v>12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283824274</v>
      </c>
      <c r="E13" s="2">
        <v>50791370</v>
      </c>
      <c r="F13" s="2">
        <v>3497905</v>
      </c>
      <c r="G13" s="2">
        <v>32585</v>
      </c>
      <c r="H13" s="2">
        <v>3530490</v>
      </c>
      <c r="I13" s="3">
        <v>29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33307459</v>
      </c>
      <c r="E14" s="2">
        <v>29217781</v>
      </c>
      <c r="F14" s="2">
        <v>2008721</v>
      </c>
      <c r="G14" s="2">
        <v>147859</v>
      </c>
      <c r="H14" s="2">
        <v>2156580</v>
      </c>
      <c r="I14" s="3">
        <v>12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31632089</v>
      </c>
      <c r="E15" s="2">
        <v>27592025</v>
      </c>
      <c r="F15" s="2">
        <v>1896948</v>
      </c>
      <c r="G15" s="2">
        <v>1327</v>
      </c>
      <c r="H15" s="2">
        <v>1898275</v>
      </c>
      <c r="I15" s="3">
        <v>11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65494404</v>
      </c>
      <c r="E16" s="2">
        <v>58291311</v>
      </c>
      <c r="F16" s="2">
        <v>4007524</v>
      </c>
      <c r="G16" s="2">
        <v>139090</v>
      </c>
      <c r="H16" s="2">
        <v>4146614</v>
      </c>
      <c r="I16" s="3">
        <v>11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140353959</v>
      </c>
      <c r="E17" s="2">
        <v>37010911</v>
      </c>
      <c r="F17" s="2">
        <v>2854794</v>
      </c>
      <c r="G17" s="2">
        <v>31309</v>
      </c>
      <c r="H17" s="2">
        <v>2886103</v>
      </c>
      <c r="I17" s="3">
        <v>20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31118735</v>
      </c>
      <c r="E18" s="2">
        <v>3522919</v>
      </c>
      <c r="F18" s="2">
        <v>242198</v>
      </c>
      <c r="G18" s="2">
        <v>6309</v>
      </c>
      <c r="H18" s="2">
        <v>248507</v>
      </c>
      <c r="I18" s="3">
        <v>13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70589891</v>
      </c>
      <c r="E19" s="2">
        <v>11403680</v>
      </c>
      <c r="F19" s="2">
        <v>784008</v>
      </c>
      <c r="G19" s="2">
        <v>31703</v>
      </c>
      <c r="H19" s="2">
        <v>815711</v>
      </c>
      <c r="I19" s="3">
        <v>13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17682977</v>
      </c>
      <c r="E20" s="2">
        <v>3873241</v>
      </c>
      <c r="F20" s="2">
        <v>266287</v>
      </c>
      <c r="G20" s="2">
        <v>3700</v>
      </c>
      <c r="H20" s="2">
        <v>269987</v>
      </c>
      <c r="I20" s="3">
        <v>16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6561864</v>
      </c>
      <c r="E21" s="2">
        <v>5728173</v>
      </c>
      <c r="F21" s="2">
        <v>393810</v>
      </c>
      <c r="G21" s="2">
        <v>681</v>
      </c>
      <c r="H21" s="2">
        <v>394491</v>
      </c>
      <c r="I21" s="3">
        <v>9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221255974</v>
      </c>
      <c r="E22" s="2">
        <v>89428229</v>
      </c>
      <c r="F22" s="2">
        <v>6279335</v>
      </c>
      <c r="G22" s="2">
        <v>838151</v>
      </c>
      <c r="H22" s="2">
        <v>7117486</v>
      </c>
      <c r="I22" s="3">
        <v>10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11239871</v>
      </c>
      <c r="E23" s="2">
        <v>8935801</v>
      </c>
      <c r="F23" s="2">
        <v>614341</v>
      </c>
      <c r="G23" s="2">
        <v>5680</v>
      </c>
      <c r="H23" s="2">
        <v>620021</v>
      </c>
      <c r="I23" s="3">
        <v>52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57908037</v>
      </c>
      <c r="E24" s="2">
        <v>3436662</v>
      </c>
      <c r="F24" s="2">
        <v>236276</v>
      </c>
      <c r="G24" s="2">
        <v>420</v>
      </c>
      <c r="H24" s="2">
        <v>236696</v>
      </c>
      <c r="I24" s="3">
        <v>62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6796431</v>
      </c>
      <c r="E25" s="2">
        <v>215889</v>
      </c>
      <c r="F25" s="2">
        <v>14842</v>
      </c>
      <c r="G25" s="2">
        <v>95262</v>
      </c>
      <c r="H25" s="2">
        <v>110104</v>
      </c>
      <c r="I25" s="3">
        <v>9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1970805</v>
      </c>
      <c r="E26" s="2">
        <v>1037508</v>
      </c>
      <c r="F26" s="2">
        <v>71330</v>
      </c>
      <c r="G26" s="2">
        <v>0</v>
      </c>
      <c r="H26" s="2">
        <v>71330</v>
      </c>
      <c r="I26" s="3">
        <v>4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7463859</v>
      </c>
      <c r="E27" s="2">
        <v>7456659</v>
      </c>
      <c r="F27" s="2">
        <v>520292</v>
      </c>
      <c r="G27" s="2">
        <v>5892</v>
      </c>
      <c r="H27" s="2">
        <v>526184</v>
      </c>
      <c r="I27" s="3">
        <v>6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3589707</v>
      </c>
      <c r="E28" s="2">
        <v>57590</v>
      </c>
      <c r="F28" s="2">
        <v>3959</v>
      </c>
      <c r="G28" s="2">
        <v>94</v>
      </c>
      <c r="H28" s="2">
        <v>4053</v>
      </c>
      <c r="I28" s="3">
        <v>9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8255510</v>
      </c>
      <c r="E29" s="2">
        <v>3458819</v>
      </c>
      <c r="F29" s="2">
        <v>407662</v>
      </c>
      <c r="G29" s="2">
        <v>3401</v>
      </c>
      <c r="H29" s="2">
        <v>411063</v>
      </c>
      <c r="I29" s="3">
        <v>13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18752681</v>
      </c>
      <c r="E30" s="2">
        <v>2259886</v>
      </c>
      <c r="F30" s="2">
        <v>155369</v>
      </c>
      <c r="G30" s="2">
        <v>28580</v>
      </c>
      <c r="H30" s="2">
        <v>183949</v>
      </c>
      <c r="I30" s="3">
        <v>56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25857738</v>
      </c>
      <c r="E31" s="2">
        <v>6076264</v>
      </c>
      <c r="F31" s="2">
        <v>417738</v>
      </c>
      <c r="G31" s="2">
        <v>4959</v>
      </c>
      <c r="H31" s="2">
        <v>422697</v>
      </c>
      <c r="I31" s="3">
        <v>74</v>
      </c>
    </row>
    <row r="32" spans="1:9" x14ac:dyDescent="0.2">
      <c r="A32" s="1" t="s">
        <v>9</v>
      </c>
      <c r="B32" s="1" t="s">
        <v>10</v>
      </c>
      <c r="C32" s="1" t="s">
        <v>41</v>
      </c>
      <c r="D32" s="2">
        <v>9858465</v>
      </c>
      <c r="E32" s="2">
        <v>4716537</v>
      </c>
      <c r="F32" s="2">
        <v>324262</v>
      </c>
      <c r="G32" s="2">
        <v>68</v>
      </c>
      <c r="H32" s="2">
        <v>324330</v>
      </c>
      <c r="I32" s="3">
        <v>4</v>
      </c>
    </row>
    <row r="33" spans="1:9" x14ac:dyDescent="0.2">
      <c r="A33" s="1" t="s">
        <v>9</v>
      </c>
      <c r="B33" s="1" t="s">
        <v>10</v>
      </c>
      <c r="C33" s="1" t="s">
        <v>42</v>
      </c>
      <c r="D33" s="2">
        <v>1080861</v>
      </c>
      <c r="E33" s="2">
        <v>119153</v>
      </c>
      <c r="F33" s="2">
        <v>8274</v>
      </c>
      <c r="G33" s="2">
        <v>87</v>
      </c>
      <c r="H33" s="2">
        <v>8361</v>
      </c>
      <c r="I33" s="3">
        <v>8</v>
      </c>
    </row>
    <row r="34" spans="1:9" x14ac:dyDescent="0.2">
      <c r="A34" s="1" t="s">
        <v>9</v>
      </c>
      <c r="B34" s="1" t="s">
        <v>10</v>
      </c>
      <c r="C34" s="1" t="s">
        <v>43</v>
      </c>
      <c r="D34" s="2">
        <v>51703579</v>
      </c>
      <c r="E34" s="2">
        <v>186360</v>
      </c>
      <c r="F34" s="2">
        <v>12812</v>
      </c>
      <c r="G34" s="2">
        <v>25863</v>
      </c>
      <c r="H34" s="2">
        <v>38675</v>
      </c>
      <c r="I34" s="3">
        <v>39</v>
      </c>
    </row>
    <row r="35" spans="1:9" x14ac:dyDescent="0.2">
      <c r="A35" s="1" t="s">
        <v>9</v>
      </c>
      <c r="B35" s="1" t="s">
        <v>10</v>
      </c>
      <c r="C35" s="1" t="s">
        <v>44</v>
      </c>
      <c r="D35" s="2">
        <v>1164149</v>
      </c>
      <c r="E35" s="2">
        <v>503</v>
      </c>
      <c r="F35" s="2">
        <v>35</v>
      </c>
      <c r="G35" s="2">
        <v>416</v>
      </c>
      <c r="H35" s="2">
        <v>451</v>
      </c>
      <c r="I35" s="3">
        <v>4</v>
      </c>
    </row>
    <row r="36" spans="1:9" x14ac:dyDescent="0.2">
      <c r="A36" s="1" t="s">
        <v>9</v>
      </c>
      <c r="B36" s="1" t="s">
        <v>10</v>
      </c>
      <c r="C36" s="1" t="s">
        <v>45</v>
      </c>
      <c r="D36" s="2">
        <v>3586511</v>
      </c>
      <c r="E36" s="2">
        <v>2010588</v>
      </c>
      <c r="F36" s="2">
        <v>138231</v>
      </c>
      <c r="G36" s="2">
        <v>53357</v>
      </c>
      <c r="H36" s="2">
        <v>191588</v>
      </c>
      <c r="I36" s="3">
        <v>12</v>
      </c>
    </row>
    <row r="37" spans="1:9" x14ac:dyDescent="0.2">
      <c r="A37" s="1" t="s">
        <v>9</v>
      </c>
      <c r="B37" s="1" t="s">
        <v>10</v>
      </c>
      <c r="C37" s="1" t="s">
        <v>46</v>
      </c>
      <c r="D37" s="2">
        <v>58715230</v>
      </c>
      <c r="E37" s="2">
        <v>53271498</v>
      </c>
      <c r="F37" s="2">
        <v>3688278</v>
      </c>
      <c r="G37" s="2">
        <v>25430</v>
      </c>
      <c r="H37" s="2">
        <v>3713708</v>
      </c>
      <c r="I37" s="3">
        <v>14</v>
      </c>
    </row>
    <row r="38" spans="1:9" x14ac:dyDescent="0.2">
      <c r="A38" s="1" t="s">
        <v>9</v>
      </c>
      <c r="B38" s="1" t="s">
        <v>10</v>
      </c>
      <c r="C38" s="1" t="s">
        <v>47</v>
      </c>
      <c r="D38" s="2">
        <v>11921727</v>
      </c>
      <c r="E38" s="2">
        <v>10531079</v>
      </c>
      <c r="F38" s="2">
        <v>724016</v>
      </c>
      <c r="G38" s="2">
        <v>5325</v>
      </c>
      <c r="H38" s="2">
        <v>729341</v>
      </c>
      <c r="I38" s="3">
        <v>14</v>
      </c>
    </row>
    <row r="39" spans="1:9" x14ac:dyDescent="0.2">
      <c r="A39" s="1" t="s">
        <v>9</v>
      </c>
      <c r="B39" s="1" t="s">
        <v>10</v>
      </c>
      <c r="C39" s="1" t="s">
        <v>48</v>
      </c>
      <c r="D39" s="2">
        <v>93840822</v>
      </c>
      <c r="E39" s="2">
        <v>91036275</v>
      </c>
      <c r="F39" s="2">
        <v>6608327</v>
      </c>
      <c r="G39" s="2">
        <v>30278</v>
      </c>
      <c r="H39" s="2">
        <v>6638605</v>
      </c>
      <c r="I39" s="3">
        <v>86</v>
      </c>
    </row>
    <row r="40" spans="1:9" x14ac:dyDescent="0.2">
      <c r="A40" s="1" t="s">
        <v>9</v>
      </c>
      <c r="B40" s="1" t="s">
        <v>10</v>
      </c>
      <c r="C40" s="1" t="s">
        <v>49</v>
      </c>
      <c r="D40" s="2">
        <v>22136588</v>
      </c>
      <c r="E40" s="2">
        <v>10565068</v>
      </c>
      <c r="F40" s="2">
        <v>726353</v>
      </c>
      <c r="G40" s="2">
        <v>8345</v>
      </c>
      <c r="H40" s="2">
        <v>734698</v>
      </c>
      <c r="I40" s="3">
        <v>40</v>
      </c>
    </row>
    <row r="41" spans="1:9" x14ac:dyDescent="0.2">
      <c r="A41" s="1" t="s">
        <v>9</v>
      </c>
      <c r="B41" s="1" t="s">
        <v>10</v>
      </c>
      <c r="C41" s="1" t="s">
        <v>50</v>
      </c>
      <c r="D41" s="2">
        <v>8783642</v>
      </c>
      <c r="E41" s="2">
        <v>2987159</v>
      </c>
      <c r="F41" s="2">
        <v>205372</v>
      </c>
      <c r="G41" s="2">
        <v>6141</v>
      </c>
      <c r="H41" s="2">
        <v>211513</v>
      </c>
      <c r="I41" s="3">
        <v>46</v>
      </c>
    </row>
    <row r="42" spans="1:9" x14ac:dyDescent="0.2">
      <c r="A42" s="1" t="s">
        <v>9</v>
      </c>
      <c r="B42" s="1" t="s">
        <v>10</v>
      </c>
      <c r="C42" s="1" t="s">
        <v>51</v>
      </c>
      <c r="D42" s="2">
        <v>3005351</v>
      </c>
      <c r="E42" s="2">
        <v>2209507</v>
      </c>
      <c r="F42" s="2">
        <v>192322</v>
      </c>
      <c r="G42" s="2">
        <v>86</v>
      </c>
      <c r="H42" s="2">
        <v>192408</v>
      </c>
      <c r="I42" s="3">
        <v>14</v>
      </c>
    </row>
    <row r="43" spans="1:9" x14ac:dyDescent="0.2">
      <c r="A43" s="1" t="s">
        <v>9</v>
      </c>
      <c r="B43" s="1" t="s">
        <v>10</v>
      </c>
      <c r="C43" s="1" t="s">
        <v>52</v>
      </c>
      <c r="D43" s="2">
        <v>383723178</v>
      </c>
      <c r="E43" s="2">
        <v>43643141</v>
      </c>
      <c r="F43" s="2">
        <v>3021088</v>
      </c>
      <c r="G43" s="2">
        <v>259171</v>
      </c>
      <c r="H43" s="2">
        <v>3280259</v>
      </c>
      <c r="I43" s="3">
        <v>41</v>
      </c>
    </row>
    <row r="44" spans="1:9" x14ac:dyDescent="0.2">
      <c r="D44" s="2">
        <f>SUM($D$2:D43)</f>
        <v>3681335624</v>
      </c>
      <c r="E44" s="2">
        <f>SUM($E$2:E43)</f>
        <v>636074554</v>
      </c>
      <c r="F44" s="2">
        <f>SUM($F$2:F43)</f>
        <v>44791666</v>
      </c>
      <c r="G44" s="2">
        <f>SUM($G$2:G43)</f>
        <v>2308754</v>
      </c>
      <c r="H44" s="2">
        <f>SUM($H$2:H43)</f>
        <v>47100420</v>
      </c>
      <c r="I44" s="3">
        <f>SUM($I$2:I43)</f>
        <v>869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SHAKOPEE CITY BY INDUSTRY 2019.XLSX&amp;R&amp;"Arial,Regular"&amp;9&amp;P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SHAKOPEE CITY BY INDUSTRY 2019</vt:lpstr>
      <vt:lpstr>SHAKOPEE_CITY_BY_INDUSTRY_2019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2021-03-08T17:28:56Z</cp:lastPrinted>
  <dcterms:created xsi:type="dcterms:W3CDTF">2011-02-11T15:45:55Z</dcterms:created>
  <dcterms:modified xsi:type="dcterms:W3CDTF">2021-03-08T17:29:04Z</dcterms:modified>
</cp:coreProperties>
</file>