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E5BBC164-B8F1-4D00-895B-AD0EA2B417B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LYMOUTH CITY BY INDUSTRY 2019" sheetId="1" r:id="rId1"/>
  </sheets>
  <definedNames>
    <definedName name="PLYMOUTH_CITY_BY_INDUSTRY_2019">'PLYMOUTH CITY BY INDUSTRY 2019'!$A$1:$I$56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1" l="1"/>
  <c r="H57" i="1"/>
  <c r="G57" i="1"/>
  <c r="F57" i="1"/>
  <c r="E57" i="1"/>
  <c r="D57" i="1"/>
</calcChain>
</file>

<file path=xl/sharedStrings.xml><?xml version="1.0" encoding="utf-8"?>
<sst xmlns="http://schemas.openxmlformats.org/spreadsheetml/2006/main" count="174" uniqueCount="66">
  <si>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</si>
  <si>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</si>
  <si>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</si>
  <si>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</si>
  <si>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</si>
  <si>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</si>
  <si>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</si>
  <si>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</si>
  <si>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</si>
  <si>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</si>
  <si>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PLYMOUTH</t>
  </si>
  <si>
    <t>111 AG -CROP PRODUCTION</t>
  </si>
  <si>
    <t>236 CONSTRUCT -BUILDINGS</t>
  </si>
  <si>
    <t>238 CONSTRUCT -SPECIAL TRADES</t>
  </si>
  <si>
    <t>311 MFG -FOOD</t>
  </si>
  <si>
    <t>316 MFG -LEATHER, ALLIED PROD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</si>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</sst>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27239602</v>
      </c>
      <c r="E2" s="2">
        <v>1433359</v>
      </c>
      <c r="F2" s="2">
        <v>98542</v>
      </c>
      <c r="G2" s="2">
        <v>31973</v>
      </c>
      <c r="H2" s="2">
        <v>130515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103666647</v>
      </c>
      <c r="E3" s="2">
        <v>2489370</v>
      </c>
      <c r="F3" s="2">
        <v>171141</v>
      </c>
      <c r="G3" s="2">
        <v>61172</v>
      </c>
      <c r="H3" s="2">
        <v>232313</v>
      </c>
      <c r="I3" s="3">
        <v>28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236342696</v>
      </c>
      <c r="E4" s="2">
        <v>17617284</v>
      </c>
      <c r="F4" s="2">
        <v>1211186</v>
      </c>
      <c r="G4" s="2">
        <v>970170</v>
      </c>
      <c r="H4" s="2">
        <v>2181356</v>
      </c>
      <c r="I4" s="3">
        <v>62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10206536</v>
      </c>
      <c r="E5" s="2">
        <v>3578180</v>
      </c>
      <c r="F5" s="2">
        <v>256396</v>
      </c>
      <c r="G5" s="2">
        <v>904</v>
      </c>
      <c r="H5" s="2">
        <v>257300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198262</v>
      </c>
      <c r="E6" s="2">
        <v>121566</v>
      </c>
      <c r="F6" s="2">
        <v>8357</v>
      </c>
      <c r="G6" s="2">
        <v>3195</v>
      </c>
      <c r="H6" s="2">
        <v>11552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1267754</v>
      </c>
      <c r="E7" s="2">
        <v>38525</v>
      </c>
      <c r="F7" s="2">
        <v>2649</v>
      </c>
      <c r="G7" s="2">
        <v>597</v>
      </c>
      <c r="H7" s="2">
        <v>3246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110281446</v>
      </c>
      <c r="E8" s="2">
        <v>11364847</v>
      </c>
      <c r="F8" s="2">
        <v>781335</v>
      </c>
      <c r="G8" s="2">
        <v>3845</v>
      </c>
      <c r="H8" s="2">
        <v>785180</v>
      </c>
      <c r="I8" s="3">
        <v>18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27870710</v>
      </c>
      <c r="E9" s="2">
        <v>285668</v>
      </c>
      <c r="F9" s="2">
        <v>19641</v>
      </c>
      <c r="G9" s="2">
        <v>8337</v>
      </c>
      <c r="H9" s="2">
        <v>27978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103137361</v>
      </c>
      <c r="E10" s="2">
        <v>1253237</v>
      </c>
      <c r="F10" s="2">
        <v>86161</v>
      </c>
      <c r="G10" s="2">
        <v>18845</v>
      </c>
      <c r="H10" s="2">
        <v>105006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5480731</v>
      </c>
      <c r="E11" s="2">
        <v>37393</v>
      </c>
      <c r="F11" s="2">
        <v>2570</v>
      </c>
      <c r="G11" s="2">
        <v>0</v>
      </c>
      <c r="H11" s="2">
        <v>2570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125241734</v>
      </c>
      <c r="E12" s="2">
        <v>1004515</v>
      </c>
      <c r="F12" s="2">
        <v>69060</v>
      </c>
      <c r="G12" s="2">
        <v>18002</v>
      </c>
      <c r="H12" s="2">
        <v>87062</v>
      </c>
      <c r="I12" s="3">
        <v>26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220771771</v>
      </c>
      <c r="E13" s="2">
        <v>3235464</v>
      </c>
      <c r="F13" s="2">
        <v>222437</v>
      </c>
      <c r="G13" s="2">
        <v>19485</v>
      </c>
      <c r="H13" s="2">
        <v>241922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77638026</v>
      </c>
      <c r="E14" s="2">
        <v>328575</v>
      </c>
      <c r="F14" s="2">
        <v>22588</v>
      </c>
      <c r="G14" s="2">
        <v>115235</v>
      </c>
      <c r="H14" s="2">
        <v>137823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149442246</v>
      </c>
      <c r="E15" s="2">
        <v>1014061</v>
      </c>
      <c r="F15" s="2">
        <v>69718</v>
      </c>
      <c r="G15" s="2">
        <v>57445</v>
      </c>
      <c r="H15" s="2">
        <v>127163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519914098</v>
      </c>
      <c r="E16" s="2">
        <v>5133680</v>
      </c>
      <c r="F16" s="2">
        <v>352938</v>
      </c>
      <c r="G16" s="2">
        <v>164028</v>
      </c>
      <c r="H16" s="2">
        <v>516966</v>
      </c>
      <c r="I16" s="3">
        <v>44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1394890555</v>
      </c>
      <c r="E17" s="2">
        <v>348321993</v>
      </c>
      <c r="F17" s="2">
        <v>23947134</v>
      </c>
      <c r="G17" s="2">
        <v>483946</v>
      </c>
      <c r="H17" s="2">
        <v>24431080</v>
      </c>
      <c r="I17" s="3">
        <v>114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1010861606</v>
      </c>
      <c r="E18" s="2">
        <v>32180235</v>
      </c>
      <c r="F18" s="2">
        <v>2212394</v>
      </c>
      <c r="G18" s="2">
        <v>135732</v>
      </c>
      <c r="H18" s="2">
        <v>2348126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2508107</v>
      </c>
      <c r="E19" s="2">
        <v>444731</v>
      </c>
      <c r="F19" s="2">
        <v>30575</v>
      </c>
      <c r="G19" s="2">
        <v>411</v>
      </c>
      <c r="H19" s="2">
        <v>30986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133392828</v>
      </c>
      <c r="E20" s="2">
        <v>22972381</v>
      </c>
      <c r="F20" s="2">
        <v>1580514</v>
      </c>
      <c r="G20" s="2">
        <v>35169</v>
      </c>
      <c r="H20" s="2">
        <v>1615683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231905122</v>
      </c>
      <c r="E21" s="2">
        <v>129546448</v>
      </c>
      <c r="F21" s="2">
        <v>8906319</v>
      </c>
      <c r="G21" s="2">
        <v>499340</v>
      </c>
      <c r="H21" s="2">
        <v>9405659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38206811</v>
      </c>
      <c r="E22" s="2">
        <v>1008353</v>
      </c>
      <c r="F22" s="2">
        <v>69320</v>
      </c>
      <c r="G22" s="2">
        <v>2930</v>
      </c>
      <c r="H22" s="2">
        <v>72250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264610103</v>
      </c>
      <c r="E23" s="2">
        <v>166427813</v>
      </c>
      <c r="F23" s="2">
        <v>11441909</v>
      </c>
      <c r="G23" s="2">
        <v>281495</v>
      </c>
      <c r="H23" s="2">
        <v>11723404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212241387</v>
      </c>
      <c r="E24" s="2">
        <v>59453420</v>
      </c>
      <c r="F24" s="2">
        <v>4621196</v>
      </c>
      <c r="G24" s="2">
        <v>27722</v>
      </c>
      <c r="H24" s="2">
        <v>4648918</v>
      </c>
      <c r="I24" s="3">
        <v>34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67921737</v>
      </c>
      <c r="E25" s="2">
        <v>12283666</v>
      </c>
      <c r="F25" s="2">
        <v>844499</v>
      </c>
      <c r="G25" s="2">
        <v>14463</v>
      </c>
      <c r="H25" s="2">
        <v>858962</v>
      </c>
      <c r="I25" s="3">
        <v>28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121966436</v>
      </c>
      <c r="E26" s="2">
        <v>15988493</v>
      </c>
      <c r="F26" s="2">
        <v>1099209</v>
      </c>
      <c r="G26" s="2">
        <v>42189</v>
      </c>
      <c r="H26" s="2">
        <v>1141398</v>
      </c>
      <c r="I26" s="3">
        <v>22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29570895</v>
      </c>
      <c r="E27" s="2">
        <v>7785124</v>
      </c>
      <c r="F27" s="2">
        <v>535224</v>
      </c>
      <c r="G27" s="2">
        <v>19697</v>
      </c>
      <c r="H27" s="2">
        <v>554921</v>
      </c>
      <c r="I27" s="3">
        <v>26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13663072</v>
      </c>
      <c r="E28" s="2">
        <v>9976696</v>
      </c>
      <c r="F28" s="2">
        <v>685895</v>
      </c>
      <c r="G28" s="2">
        <v>2553</v>
      </c>
      <c r="H28" s="2">
        <v>688448</v>
      </c>
      <c r="I28" s="3">
        <v>29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242812422</v>
      </c>
      <c r="E29" s="2">
        <v>123944789</v>
      </c>
      <c r="F29" s="2">
        <v>8569992</v>
      </c>
      <c r="G29" s="2">
        <v>51182</v>
      </c>
      <c r="H29" s="2">
        <v>8621174</v>
      </c>
      <c r="I29" s="3">
        <v>114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18519304</v>
      </c>
      <c r="E30" s="2">
        <v>4670531</v>
      </c>
      <c r="F30" s="2">
        <v>321100</v>
      </c>
      <c r="G30" s="2">
        <v>2307</v>
      </c>
      <c r="H30" s="2">
        <v>323407</v>
      </c>
      <c r="I30" s="3">
        <v>93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2785064</v>
      </c>
      <c r="E31" s="2">
        <v>0</v>
      </c>
      <c r="F31" s="2">
        <v>0</v>
      </c>
      <c r="G31" s="2">
        <v>763</v>
      </c>
      <c r="H31" s="2">
        <v>763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7583681</v>
      </c>
      <c r="E32" s="2">
        <v>1620745</v>
      </c>
      <c r="F32" s="2">
        <v>111426</v>
      </c>
      <c r="G32" s="2">
        <v>77735</v>
      </c>
      <c r="H32" s="2">
        <v>189161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14161531</v>
      </c>
      <c r="E33" s="2">
        <v>12186757</v>
      </c>
      <c r="F33" s="2">
        <v>854164</v>
      </c>
      <c r="G33" s="2">
        <v>3305</v>
      </c>
      <c r="H33" s="2">
        <v>857469</v>
      </c>
      <c r="I33" s="3">
        <v>17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24801097</v>
      </c>
      <c r="E34" s="2">
        <v>6071618</v>
      </c>
      <c r="F34" s="2">
        <v>417424</v>
      </c>
      <c r="G34" s="2">
        <v>103</v>
      </c>
      <c r="H34" s="2">
        <v>417527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7719808</v>
      </c>
      <c r="E35" s="2">
        <v>32865</v>
      </c>
      <c r="F35" s="2">
        <v>2260</v>
      </c>
      <c r="G35" s="2">
        <v>740</v>
      </c>
      <c r="H35" s="2">
        <v>3000</v>
      </c>
      <c r="I35" s="3">
        <v>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58864026</v>
      </c>
      <c r="E36" s="2">
        <v>2101603</v>
      </c>
      <c r="F36" s="2">
        <v>144483</v>
      </c>
      <c r="G36" s="2">
        <v>42154</v>
      </c>
      <c r="H36" s="2">
        <v>186637</v>
      </c>
      <c r="I36" s="3">
        <v>26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62478482</v>
      </c>
      <c r="E37" s="2">
        <v>41890</v>
      </c>
      <c r="F37" s="2">
        <v>2880</v>
      </c>
      <c r="G37" s="2">
        <v>17379</v>
      </c>
      <c r="H37" s="2">
        <v>20259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22870158</v>
      </c>
      <c r="E38" s="2">
        <v>22807</v>
      </c>
      <c r="F38" s="2">
        <v>1568</v>
      </c>
      <c r="G38" s="2">
        <v>28872</v>
      </c>
      <c r="H38" s="2">
        <v>30440</v>
      </c>
      <c r="I38" s="3">
        <v>13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20024198</v>
      </c>
      <c r="E39" s="2">
        <v>375</v>
      </c>
      <c r="F39" s="2">
        <v>26</v>
      </c>
      <c r="G39" s="2">
        <v>6329</v>
      </c>
      <c r="H39" s="2">
        <v>6355</v>
      </c>
      <c r="I39" s="3">
        <v>18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28046099</v>
      </c>
      <c r="E40" s="2">
        <v>505933</v>
      </c>
      <c r="F40" s="2">
        <v>33093</v>
      </c>
      <c r="G40" s="2">
        <v>96020</v>
      </c>
      <c r="H40" s="2">
        <v>129113</v>
      </c>
      <c r="I40" s="3">
        <v>49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60951868</v>
      </c>
      <c r="E41" s="2">
        <v>40601542</v>
      </c>
      <c r="F41" s="2">
        <v>3002967</v>
      </c>
      <c r="G41" s="2">
        <v>19056</v>
      </c>
      <c r="H41" s="2">
        <v>3022023</v>
      </c>
      <c r="I41" s="3">
        <v>25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396315601</v>
      </c>
      <c r="E42" s="2">
        <v>24942757</v>
      </c>
      <c r="F42" s="2">
        <v>1714819</v>
      </c>
      <c r="G42" s="2">
        <v>259463</v>
      </c>
      <c r="H42" s="2">
        <v>1974282</v>
      </c>
      <c r="I42" s="3">
        <v>284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4637900</v>
      </c>
      <c r="E43" s="2">
        <v>0</v>
      </c>
      <c r="F43" s="2">
        <v>0</v>
      </c>
      <c r="G43" s="2">
        <v>226</v>
      </c>
      <c r="H43" s="2">
        <v>226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227572512</v>
      </c>
      <c r="E44" s="2">
        <v>51572316</v>
      </c>
      <c r="F44" s="2">
        <v>3545589</v>
      </c>
      <c r="G44" s="2">
        <v>86463</v>
      </c>
      <c r="H44" s="2">
        <v>3632052</v>
      </c>
      <c r="I44" s="3">
        <v>160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12457762</v>
      </c>
      <c r="E45" s="2">
        <v>845659</v>
      </c>
      <c r="F45" s="2">
        <v>58144</v>
      </c>
      <c r="G45" s="2">
        <v>5760</v>
      </c>
      <c r="H45" s="2">
        <v>63904</v>
      </c>
      <c r="I45" s="3">
        <v>21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284452080</v>
      </c>
      <c r="E46" s="2">
        <v>3149771</v>
      </c>
      <c r="F46" s="2">
        <v>216547</v>
      </c>
      <c r="G46" s="2">
        <v>37090</v>
      </c>
      <c r="H46" s="2">
        <v>253637</v>
      </c>
      <c r="I46" s="3">
        <v>107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562778</v>
      </c>
      <c r="E47" s="2">
        <v>325839</v>
      </c>
      <c r="F47" s="2">
        <v>25110</v>
      </c>
      <c r="G47" s="2">
        <v>3230</v>
      </c>
      <c r="H47" s="2">
        <v>28340</v>
      </c>
      <c r="I47" s="3">
        <v>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152768609</v>
      </c>
      <c r="E48" s="2">
        <v>1660</v>
      </c>
      <c r="F48" s="2">
        <v>114</v>
      </c>
      <c r="G48" s="2">
        <v>9921</v>
      </c>
      <c r="H48" s="2">
        <v>10035</v>
      </c>
      <c r="I48" s="3">
        <v>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6042225</v>
      </c>
      <c r="E49" s="2">
        <v>174434</v>
      </c>
      <c r="F49" s="2">
        <v>11993</v>
      </c>
      <c r="G49" s="2">
        <v>281</v>
      </c>
      <c r="H49" s="2">
        <v>12274</v>
      </c>
      <c r="I49" s="3">
        <v>42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53381382</v>
      </c>
      <c r="E50" s="2">
        <v>22416467</v>
      </c>
      <c r="F50" s="2">
        <v>1541136</v>
      </c>
      <c r="G50" s="2">
        <v>72135</v>
      </c>
      <c r="H50" s="2">
        <v>1613271</v>
      </c>
      <c r="I50" s="3">
        <v>26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34290386</v>
      </c>
      <c r="E51" s="2">
        <v>23397813</v>
      </c>
      <c r="F51" s="2">
        <v>1619912</v>
      </c>
      <c r="G51" s="2">
        <v>53112</v>
      </c>
      <c r="H51" s="2">
        <v>1673024</v>
      </c>
      <c r="I51" s="3">
        <v>12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115066971</v>
      </c>
      <c r="E52" s="2">
        <v>112383096</v>
      </c>
      <c r="F52" s="2">
        <v>7948361</v>
      </c>
      <c r="G52" s="2">
        <v>53699</v>
      </c>
      <c r="H52" s="2">
        <v>8002060</v>
      </c>
      <c r="I52" s="3">
        <v>137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36333804</v>
      </c>
      <c r="E53" s="2">
        <v>17214861</v>
      </c>
      <c r="F53" s="2">
        <v>1183514</v>
      </c>
      <c r="G53" s="2">
        <v>3309</v>
      </c>
      <c r="H53" s="2">
        <v>1186823</v>
      </c>
      <c r="I53" s="3">
        <v>50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31492072</v>
      </c>
      <c r="E54" s="2">
        <v>16410592</v>
      </c>
      <c r="F54" s="2">
        <v>1128230</v>
      </c>
      <c r="G54" s="2">
        <v>13472</v>
      </c>
      <c r="H54" s="2">
        <v>1141702</v>
      </c>
      <c r="I54" s="3">
        <v>90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2189940</v>
      </c>
      <c r="E55" s="2">
        <v>414677</v>
      </c>
      <c r="F55" s="2">
        <v>29233</v>
      </c>
      <c r="G55" s="2">
        <v>658</v>
      </c>
      <c r="H55" s="2">
        <v>29891</v>
      </c>
      <c r="I55" s="3">
        <v>23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114311881</v>
      </c>
      <c r="E56" s="2">
        <v>6842357</v>
      </c>
      <c r="F56" s="2">
        <v>470410</v>
      </c>
      <c r="G56" s="2">
        <v>441675</v>
      </c>
      <c r="H56" s="2">
        <v>912085</v>
      </c>
      <c r="I56" s="3">
        <v>37</v>
      </c>
    </row>
    <row r="57" spans="1:9" x14ac:dyDescent="0.2">
      <c r="D57" s="2">
        <f>SUM($D$2:D56)</f>
        <v>7283931920</v>
      </c>
      <c r="E57" s="2">
        <f>SUM($E$2:E56)</f>
        <v>1327218831</v>
      </c>
      <c r="F57" s="2">
        <f>SUM($F$2:F56)</f>
        <v>92303402</v>
      </c>
      <c r="G57" s="2">
        <f>SUM($G$2:G56)</f>
        <v>4405319</v>
      </c>
      <c r="H57" s="2">
        <f>SUM($H$2:H56)</f>
        <v>96708721</v>
      </c>
      <c r="I57" s="3">
        <f>SUM($I$2:I56)</f>
        <v>2036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PLYMOUTH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PLYMOUTH CITY BY INDUSTRY 2019</vt:lpstr>
      <vt:lpstr>PLYMOUTH_CITY_BY_INDUSTRY_2019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2021-03-08T17:08:05Z</cp:lastPrinted>
  <dcterms:created xsi:type="dcterms:W3CDTF">2011-02-11T15:45:55Z</dcterms:created>
  <dcterms:modified xsi:type="dcterms:W3CDTF">2021-03-08T17:10:04Z</dcterms:modified>
</cp:coreProperties>
</file>