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76622C3-E5B2-4D83-8F8E-F578517F30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NTICELLO CITY BY INDUSTRY 201" sheetId="1" r:id="rId1"/>
  </sheets>
  <definedNames>
    <definedName name="MONTICELLO_CITY_BY_INDUSTRY_201">'MONTICELLO CITY BY INDUSTRY 201'!$A$1:$I$30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<sst xmlns="http://schemas.openxmlformats.org/spreadsheetml/2006/main" count="96" uniqueCount="40">
  <si>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</si>
  <si>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</si>
  <si>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</si>
  <si>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</si>
  <si>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</si>
  <si>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</si>
  <si>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</si>
  <si>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</si>
  <si>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</si>
  <si>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</si>
  <si>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MONTICELLO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</si>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</sst>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19562649</v>
      </c>
      <c r="E2" s="2">
        <v>415388</v>
      </c>
      <c r="F2" s="2">
        <v>28557</v>
      </c>
      <c r="G2" s="2">
        <v>772</v>
      </c>
      <c r="H2" s="2">
        <v>29329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112458553</v>
      </c>
      <c r="E3" s="2">
        <v>101359</v>
      </c>
      <c r="F3" s="2">
        <v>6969</v>
      </c>
      <c r="G3" s="2">
        <v>126159</v>
      </c>
      <c r="H3" s="2">
        <v>133128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70814634</v>
      </c>
      <c r="E4" s="2">
        <v>29970598</v>
      </c>
      <c r="F4" s="2">
        <v>2060479</v>
      </c>
      <c r="G4" s="2">
        <v>27099</v>
      </c>
      <c r="H4" s="2">
        <v>2087578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1334886</v>
      </c>
      <c r="E5" s="2">
        <v>1322789</v>
      </c>
      <c r="F5" s="2">
        <v>92830</v>
      </c>
      <c r="G5" s="2">
        <v>15095</v>
      </c>
      <c r="H5" s="2">
        <v>107925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214912494</v>
      </c>
      <c r="E6" s="2">
        <v>21901620</v>
      </c>
      <c r="F6" s="2">
        <v>1518871</v>
      </c>
      <c r="G6" s="2">
        <v>92038</v>
      </c>
      <c r="H6" s="2">
        <v>1610909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3678952</v>
      </c>
      <c r="E7" s="2">
        <v>1875243</v>
      </c>
      <c r="F7" s="2">
        <v>128925</v>
      </c>
      <c r="G7" s="2">
        <v>38670</v>
      </c>
      <c r="H7" s="2">
        <v>167595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5126867</v>
      </c>
      <c r="E8" s="2">
        <v>3905767</v>
      </c>
      <c r="F8" s="2">
        <v>268526</v>
      </c>
      <c r="G8" s="2">
        <v>1016</v>
      </c>
      <c r="H8" s="2">
        <v>269542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131226345</v>
      </c>
      <c r="E9" s="2">
        <v>36934232</v>
      </c>
      <c r="F9" s="2">
        <v>2539229</v>
      </c>
      <c r="G9" s="2">
        <v>34768</v>
      </c>
      <c r="H9" s="2">
        <v>2573997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56365286</v>
      </c>
      <c r="E10" s="2">
        <v>13492995</v>
      </c>
      <c r="F10" s="2">
        <v>1088009</v>
      </c>
      <c r="G10" s="2">
        <v>3110</v>
      </c>
      <c r="H10" s="2">
        <v>1091119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22574545</v>
      </c>
      <c r="E11" s="2">
        <v>2188772</v>
      </c>
      <c r="F11" s="2">
        <v>150479</v>
      </c>
      <c r="G11" s="2">
        <v>5602</v>
      </c>
      <c r="H11" s="2">
        <v>156081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51311302</v>
      </c>
      <c r="E12" s="2">
        <v>7181938</v>
      </c>
      <c r="F12" s="2">
        <v>493759</v>
      </c>
      <c r="G12" s="2">
        <v>14973</v>
      </c>
      <c r="H12" s="2">
        <v>508732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202751</v>
      </c>
      <c r="E13" s="2">
        <v>178628</v>
      </c>
      <c r="F13" s="2">
        <v>12281</v>
      </c>
      <c r="G13" s="2">
        <v>0</v>
      </c>
      <c r="H13" s="2">
        <v>12281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173961822</v>
      </c>
      <c r="E14" s="2">
        <v>82402941</v>
      </c>
      <c r="F14" s="2">
        <v>5665201</v>
      </c>
      <c r="G14" s="2">
        <v>54495</v>
      </c>
      <c r="H14" s="2">
        <v>5719696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23749445</v>
      </c>
      <c r="E15" s="2">
        <v>14614686</v>
      </c>
      <c r="F15" s="2">
        <v>1004757</v>
      </c>
      <c r="G15" s="2">
        <v>11838</v>
      </c>
      <c r="H15" s="2">
        <v>1016595</v>
      </c>
      <c r="I15" s="3">
        <v>29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635108</v>
      </c>
      <c r="E16" s="2">
        <v>435557</v>
      </c>
      <c r="F16" s="2">
        <v>29940</v>
      </c>
      <c r="G16" s="2">
        <v>0</v>
      </c>
      <c r="H16" s="2">
        <v>29940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3773511</v>
      </c>
      <c r="E17" s="2">
        <v>186805</v>
      </c>
      <c r="F17" s="2">
        <v>12843</v>
      </c>
      <c r="G17" s="2">
        <v>9094</v>
      </c>
      <c r="H17" s="2">
        <v>21937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1574254</v>
      </c>
      <c r="E18" s="2">
        <v>0</v>
      </c>
      <c r="F18" s="2">
        <v>0</v>
      </c>
      <c r="G18" s="2">
        <v>0</v>
      </c>
      <c r="H18" s="2">
        <v>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2643996</v>
      </c>
      <c r="E19" s="2">
        <v>2252674</v>
      </c>
      <c r="F19" s="2">
        <v>240655</v>
      </c>
      <c r="G19" s="2">
        <v>0</v>
      </c>
      <c r="H19" s="2">
        <v>240655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15182015</v>
      </c>
      <c r="E20" s="2">
        <v>1211266</v>
      </c>
      <c r="F20" s="2">
        <v>83274</v>
      </c>
      <c r="G20" s="2">
        <v>1556</v>
      </c>
      <c r="H20" s="2">
        <v>84830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5270147</v>
      </c>
      <c r="E21" s="2">
        <v>961781</v>
      </c>
      <c r="F21" s="2">
        <v>66119</v>
      </c>
      <c r="G21" s="2">
        <v>8353</v>
      </c>
      <c r="H21" s="2">
        <v>74472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468279</v>
      </c>
      <c r="E22" s="2">
        <v>121652</v>
      </c>
      <c r="F22" s="2">
        <v>8365</v>
      </c>
      <c r="G22" s="2">
        <v>41</v>
      </c>
      <c r="H22" s="2">
        <v>8406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21193480</v>
      </c>
      <c r="E23" s="2">
        <v>739734</v>
      </c>
      <c r="F23" s="2">
        <v>50860</v>
      </c>
      <c r="G23" s="2">
        <v>50055</v>
      </c>
      <c r="H23" s="2">
        <v>100915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4453935</v>
      </c>
      <c r="E24" s="2">
        <v>4105945</v>
      </c>
      <c r="F24" s="2">
        <v>302981</v>
      </c>
      <c r="G24" s="2">
        <v>49</v>
      </c>
      <c r="H24" s="2">
        <v>303030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3046229</v>
      </c>
      <c r="E25" s="2">
        <v>2819296</v>
      </c>
      <c r="F25" s="2">
        <v>193830</v>
      </c>
      <c r="G25" s="2">
        <v>0</v>
      </c>
      <c r="H25" s="2">
        <v>193830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46540636</v>
      </c>
      <c r="E26" s="2">
        <v>45618204</v>
      </c>
      <c r="F26" s="2">
        <v>3198385</v>
      </c>
      <c r="G26" s="2">
        <v>7245</v>
      </c>
      <c r="H26" s="2">
        <v>3205630</v>
      </c>
      <c r="I26" s="3">
        <v>36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22043597</v>
      </c>
      <c r="E27" s="2">
        <v>6200315</v>
      </c>
      <c r="F27" s="2">
        <v>426269</v>
      </c>
      <c r="G27" s="2">
        <v>902</v>
      </c>
      <c r="H27" s="2">
        <v>427171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3627828</v>
      </c>
      <c r="E28" s="2">
        <v>1126157</v>
      </c>
      <c r="F28" s="2">
        <v>77425</v>
      </c>
      <c r="G28" s="2">
        <v>577</v>
      </c>
      <c r="H28" s="2">
        <v>78002</v>
      </c>
      <c r="I28" s="3">
        <v>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2568160</v>
      </c>
      <c r="E29" s="2">
        <v>2359135</v>
      </c>
      <c r="F29" s="2">
        <v>198727</v>
      </c>
      <c r="G29" s="2">
        <v>17</v>
      </c>
      <c r="H29" s="2">
        <v>198744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179822119</v>
      </c>
      <c r="E30" s="2">
        <v>18801895</v>
      </c>
      <c r="F30" s="2">
        <v>1297467</v>
      </c>
      <c r="G30" s="2">
        <v>349331</v>
      </c>
      <c r="H30" s="2">
        <v>1646798</v>
      </c>
      <c r="I30" s="3">
        <v>44</v>
      </c>
    </row>
    <row r="31" spans="1:9" x14ac:dyDescent="0.2">
      <c r="D31" s="2">
        <f>SUM($D$2:D30)</f>
        <v>1200123825</v>
      </c>
      <c r="E31" s="2">
        <f>SUM($E$2:E30)</f>
        <v>303427372</v>
      </c>
      <c r="F31" s="2">
        <f>SUM($F$2:F30)</f>
        <v>21246012</v>
      </c>
      <c r="G31" s="2">
        <f>SUM($G$2:G30)</f>
        <v>852855</v>
      </c>
      <c r="H31" s="2">
        <f>SUM($H$2:H30)</f>
        <v>22098867</v>
      </c>
      <c r="I31" s="3">
        <f>SUM($I$2:I30)</f>
        <v>390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MONTICELLO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201</vt:lpstr>
      <vt:lpstr>MONTICELLO_CITY_BY_INDUSTRY_201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2021-03-04T22:14:33Z</cp:lastPrinted>
  <dcterms:created xsi:type="dcterms:W3CDTF">2011-02-11T15:45:55Z</dcterms:created>
  <dcterms:modified xsi:type="dcterms:W3CDTF">2021-03-04T22:16:33Z</dcterms:modified>
</cp:coreProperties>
</file>