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B79C5BF8-3A18-4CFD-9298-5D5EE90687A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PLEWOOD CITY BY INDUSTRY 2019" sheetId="1" r:id="rId1"/>
  </sheets>
  <definedNames>
    <definedName name="MAPLEWOOD_CITY_BY_INDUSTRY_2019">'MAPLEWOOD CITY BY INDUSTRY 2019'!$A$1:$I$41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2" i="1" l="1"/>
  <c r="H42" i="1"/>
  <c r="G42" i="1"/>
  <c r="F42" i="1"/>
  <c r="E42" i="1"/>
  <c r="D42" i="1"/>
</calcChain>
</file>

<file path=xl/sharedStrings.xml><?xml version="1.0" encoding="utf-8"?>
<sst xmlns="http://schemas.openxmlformats.org/spreadsheetml/2006/main" count="129" uniqueCount="51">
  <si>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</si>
  <si>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</si>
  <si>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</si>
  <si>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</si>
  <si>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</si>
  <si>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</si>
  <si>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</si>
  <si>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</si>
  <si>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</si>
  <si>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</si>
  <si>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MAPLEWOOD</t>
  </si>
  <si>
    <t>236 CONSTRUCT -BUILDINGS</t>
  </si>
  <si>
    <t>238 CONSTRUCT -SPECIAL TRADES</t>
  </si>
  <si>
    <t>311 MFG -FOOD</t>
  </si>
  <si>
    <t>323 MFG -PRINTING, SUPPORT</t>
  </si>
  <si>
    <t>332 MFG -FABRICATED METAL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</si>
  <si>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</si>
  <si>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</si>
  <si>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</si>
  <si>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</si>
  <si>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</si>
  <si>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</si>
  <si>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</si>
  <si>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</si>
  <si>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</si>
  <si>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</si>
  <si>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</si>
  <si>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</si>
  <si>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</si>
  <si>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</si>
  <si>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</si>
  <si>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512 INFO -MOVIES, MUSIC IND</t>
  </si>
  <si>
    <t>517 INFO -TELECOMMUNICATIONS</t>
  </si>
  <si>
    <t>519 INFO -OTHER SERVICES</t>
  </si>
  <si>
    <t>522 CREDIT INTERMEDIATION</t>
  </si>
  <si>
    <t>524 INSURANCE CARRIERS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</si>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</sst>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66406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9.664062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2627239</v>
      </c>
      <c r="E2" s="2">
        <v>6978</v>
      </c>
      <c r="F2" s="2">
        <v>546</v>
      </c>
      <c r="G2" s="2">
        <v>0</v>
      </c>
      <c r="H2" s="2">
        <v>546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114321567</v>
      </c>
      <c r="E3" s="2">
        <v>1532157</v>
      </c>
      <c r="F3" s="2">
        <v>105340</v>
      </c>
      <c r="G3" s="2">
        <v>354050</v>
      </c>
      <c r="H3" s="2">
        <v>459390</v>
      </c>
      <c r="I3" s="3">
        <v>21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150047</v>
      </c>
      <c r="E4" s="2">
        <v>21562</v>
      </c>
      <c r="F4" s="2">
        <v>1481</v>
      </c>
      <c r="G4" s="2">
        <v>7283</v>
      </c>
      <c r="H4" s="2">
        <v>8764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1323388</v>
      </c>
      <c r="E5" s="2">
        <v>422361</v>
      </c>
      <c r="F5" s="2">
        <v>29038</v>
      </c>
      <c r="G5" s="2">
        <v>0</v>
      </c>
      <c r="H5" s="2">
        <v>29038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5012905</v>
      </c>
      <c r="E6" s="2">
        <v>69478</v>
      </c>
      <c r="F6" s="2">
        <v>4778</v>
      </c>
      <c r="G6" s="2">
        <v>659</v>
      </c>
      <c r="H6" s="2">
        <v>5437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14166304</v>
      </c>
      <c r="E7" s="2">
        <v>790660</v>
      </c>
      <c r="F7" s="2">
        <v>54356</v>
      </c>
      <c r="G7" s="2">
        <v>3542</v>
      </c>
      <c r="H7" s="2">
        <v>57898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54406311</v>
      </c>
      <c r="E8" s="2">
        <v>4263022</v>
      </c>
      <c r="F8" s="2">
        <v>293086</v>
      </c>
      <c r="G8" s="2">
        <v>3297</v>
      </c>
      <c r="H8" s="2">
        <v>296383</v>
      </c>
      <c r="I8" s="3">
        <v>15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3712185</v>
      </c>
      <c r="E9" s="2">
        <v>1935214</v>
      </c>
      <c r="F9" s="2">
        <v>133043</v>
      </c>
      <c r="G9" s="2">
        <v>519</v>
      </c>
      <c r="H9" s="2">
        <v>133562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793958303</v>
      </c>
      <c r="E10" s="2">
        <v>86974682</v>
      </c>
      <c r="F10" s="2">
        <v>5985598</v>
      </c>
      <c r="G10" s="2">
        <v>170961</v>
      </c>
      <c r="H10" s="2">
        <v>6156559</v>
      </c>
      <c r="I10" s="3">
        <v>33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14322002</v>
      </c>
      <c r="E11" s="2">
        <v>13155880</v>
      </c>
      <c r="F11" s="2">
        <v>904467</v>
      </c>
      <c r="G11" s="2">
        <v>16834</v>
      </c>
      <c r="H11" s="2">
        <v>921301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37839678</v>
      </c>
      <c r="E12" s="2">
        <v>35424734</v>
      </c>
      <c r="F12" s="2">
        <v>2435455</v>
      </c>
      <c r="G12" s="2">
        <v>1419</v>
      </c>
      <c r="H12" s="2">
        <v>2436874</v>
      </c>
      <c r="I12" s="3">
        <v>22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108987256</v>
      </c>
      <c r="E13" s="2">
        <v>92474744</v>
      </c>
      <c r="F13" s="2">
        <v>6360798</v>
      </c>
      <c r="G13" s="2">
        <v>164927</v>
      </c>
      <c r="H13" s="2">
        <v>6525725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341482441</v>
      </c>
      <c r="E14" s="2">
        <v>105012796</v>
      </c>
      <c r="F14" s="2">
        <v>7831029</v>
      </c>
      <c r="G14" s="2">
        <v>64469</v>
      </c>
      <c r="H14" s="2">
        <v>7895498</v>
      </c>
      <c r="I14" s="3">
        <v>32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63252500</v>
      </c>
      <c r="E15" s="2">
        <v>11218910</v>
      </c>
      <c r="F15" s="2">
        <v>771292</v>
      </c>
      <c r="G15" s="2">
        <v>20481</v>
      </c>
      <c r="H15" s="2">
        <v>791773</v>
      </c>
      <c r="I15" s="3">
        <v>25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66042101</v>
      </c>
      <c r="E16" s="2">
        <v>8964602</v>
      </c>
      <c r="F16" s="2">
        <v>616323</v>
      </c>
      <c r="G16" s="2">
        <v>23790</v>
      </c>
      <c r="H16" s="2">
        <v>640113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64710929</v>
      </c>
      <c r="E17" s="2">
        <v>21238690</v>
      </c>
      <c r="F17" s="2">
        <v>1460167</v>
      </c>
      <c r="G17" s="2">
        <v>24080</v>
      </c>
      <c r="H17" s="2">
        <v>1484247</v>
      </c>
      <c r="I17" s="3">
        <v>54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25633191</v>
      </c>
      <c r="E18" s="2">
        <v>17966119</v>
      </c>
      <c r="F18" s="2">
        <v>1235171</v>
      </c>
      <c r="G18" s="2">
        <v>5346</v>
      </c>
      <c r="H18" s="2">
        <v>1240517</v>
      </c>
      <c r="I18" s="3">
        <v>23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24970461</v>
      </c>
      <c r="E19" s="2">
        <v>14204243</v>
      </c>
      <c r="F19" s="2">
        <v>976544</v>
      </c>
      <c r="G19" s="2">
        <v>8635</v>
      </c>
      <c r="H19" s="2">
        <v>985179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26710793</v>
      </c>
      <c r="E20" s="2">
        <v>20344538</v>
      </c>
      <c r="F20" s="2">
        <v>1398695</v>
      </c>
      <c r="G20" s="2">
        <v>8416</v>
      </c>
      <c r="H20" s="2">
        <v>1407111</v>
      </c>
      <c r="I20" s="3">
        <v>55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4466435</v>
      </c>
      <c r="E21" s="2">
        <v>2003203</v>
      </c>
      <c r="F21" s="2">
        <v>137719</v>
      </c>
      <c r="G21" s="2">
        <v>1263</v>
      </c>
      <c r="H21" s="2">
        <v>138982</v>
      </c>
      <c r="I21" s="3">
        <v>43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656219</v>
      </c>
      <c r="E22" s="2">
        <v>629657</v>
      </c>
      <c r="F22" s="2">
        <v>43291</v>
      </c>
      <c r="G22" s="2">
        <v>0</v>
      </c>
      <c r="H22" s="2">
        <v>43291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9952451</v>
      </c>
      <c r="E23" s="2">
        <v>9518106</v>
      </c>
      <c r="F23" s="2">
        <v>654368</v>
      </c>
      <c r="G23" s="2">
        <v>0</v>
      </c>
      <c r="H23" s="2">
        <v>654368</v>
      </c>
      <c r="I23" s="3">
        <v>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351888</v>
      </c>
      <c r="E24" s="2">
        <v>166450</v>
      </c>
      <c r="F24" s="2">
        <v>11442</v>
      </c>
      <c r="G24" s="2">
        <v>659</v>
      </c>
      <c r="H24" s="2">
        <v>12101</v>
      </c>
      <c r="I24" s="3">
        <v>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4776759</v>
      </c>
      <c r="E25" s="2">
        <v>78323</v>
      </c>
      <c r="F25" s="2">
        <v>5386</v>
      </c>
      <c r="G25" s="2">
        <v>1119</v>
      </c>
      <c r="H25" s="2">
        <v>6505</v>
      </c>
      <c r="I25" s="3">
        <v>4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15300853</v>
      </c>
      <c r="E26" s="2">
        <v>20510</v>
      </c>
      <c r="F26" s="2">
        <v>1410</v>
      </c>
      <c r="G26" s="2">
        <v>3799</v>
      </c>
      <c r="H26" s="2">
        <v>5209</v>
      </c>
      <c r="I26" s="3">
        <v>6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14333391</v>
      </c>
      <c r="E27" s="2">
        <v>728244</v>
      </c>
      <c r="F27" s="2">
        <v>45258</v>
      </c>
      <c r="G27" s="2">
        <v>4756</v>
      </c>
      <c r="H27" s="2">
        <v>50014</v>
      </c>
      <c r="I27" s="3">
        <v>33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26287636</v>
      </c>
      <c r="E28" s="2">
        <v>8892221</v>
      </c>
      <c r="F28" s="2">
        <v>614486</v>
      </c>
      <c r="G28" s="2">
        <v>14414</v>
      </c>
      <c r="H28" s="2">
        <v>628900</v>
      </c>
      <c r="I28" s="3">
        <v>13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40247438</v>
      </c>
      <c r="E29" s="2">
        <v>3295071</v>
      </c>
      <c r="F29" s="2">
        <v>226537</v>
      </c>
      <c r="G29" s="2">
        <v>36030</v>
      </c>
      <c r="H29" s="2">
        <v>262567</v>
      </c>
      <c r="I29" s="3">
        <v>60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23831216</v>
      </c>
      <c r="E30" s="2">
        <v>10828145</v>
      </c>
      <c r="F30" s="2">
        <v>744433</v>
      </c>
      <c r="G30" s="2">
        <v>7679</v>
      </c>
      <c r="H30" s="2">
        <v>752112</v>
      </c>
      <c r="I30" s="3">
        <v>67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383222</v>
      </c>
      <c r="E31" s="2">
        <v>76058</v>
      </c>
      <c r="F31" s="2">
        <v>5229</v>
      </c>
      <c r="G31" s="2">
        <v>739</v>
      </c>
      <c r="H31" s="2">
        <v>5968</v>
      </c>
      <c r="I31" s="3">
        <v>6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61584879</v>
      </c>
      <c r="E32" s="2">
        <v>1195816</v>
      </c>
      <c r="F32" s="2">
        <v>82214</v>
      </c>
      <c r="G32" s="2">
        <v>38751</v>
      </c>
      <c r="H32" s="2">
        <v>120965</v>
      </c>
      <c r="I32" s="3">
        <v>58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1764638</v>
      </c>
      <c r="E33" s="2">
        <v>36334</v>
      </c>
      <c r="F33" s="2">
        <v>2498</v>
      </c>
      <c r="G33" s="2">
        <v>30760</v>
      </c>
      <c r="H33" s="2">
        <v>33258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607770</v>
      </c>
      <c r="E34" s="2">
        <v>514770</v>
      </c>
      <c r="F34" s="2">
        <v>44187</v>
      </c>
      <c r="G34" s="2">
        <v>50</v>
      </c>
      <c r="H34" s="2">
        <v>44237</v>
      </c>
      <c r="I34" s="3">
        <v>21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7902518</v>
      </c>
      <c r="E35" s="2">
        <v>6390712</v>
      </c>
      <c r="F35" s="2">
        <v>443198</v>
      </c>
      <c r="G35" s="2">
        <v>1206</v>
      </c>
      <c r="H35" s="2">
        <v>444404</v>
      </c>
      <c r="I35" s="3">
        <v>18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3432400</v>
      </c>
      <c r="E36" s="2">
        <v>3395504</v>
      </c>
      <c r="F36" s="2">
        <v>233442</v>
      </c>
      <c r="G36" s="2">
        <v>91</v>
      </c>
      <c r="H36" s="2">
        <v>233533</v>
      </c>
      <c r="I36" s="3">
        <v>4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109279384</v>
      </c>
      <c r="E37" s="2">
        <v>106213496</v>
      </c>
      <c r="F37" s="2">
        <v>7479984</v>
      </c>
      <c r="G37" s="2">
        <v>45085</v>
      </c>
      <c r="H37" s="2">
        <v>7525069</v>
      </c>
      <c r="I37" s="3">
        <v>113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26811908</v>
      </c>
      <c r="E38" s="2">
        <v>13789004</v>
      </c>
      <c r="F38" s="2">
        <v>947998</v>
      </c>
      <c r="G38" s="2">
        <v>3066</v>
      </c>
      <c r="H38" s="2">
        <v>951064</v>
      </c>
      <c r="I38" s="3">
        <v>44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6713659</v>
      </c>
      <c r="E39" s="2">
        <v>2472194</v>
      </c>
      <c r="F39" s="2">
        <v>169964</v>
      </c>
      <c r="G39" s="2">
        <v>2253</v>
      </c>
      <c r="H39" s="2">
        <v>172217</v>
      </c>
      <c r="I39" s="3">
        <v>69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1426176</v>
      </c>
      <c r="E40" s="2">
        <v>680219</v>
      </c>
      <c r="F40" s="2">
        <v>48121</v>
      </c>
      <c r="G40" s="2">
        <v>426</v>
      </c>
      <c r="H40" s="2">
        <v>48547</v>
      </c>
      <c r="I40" s="3">
        <v>15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1099446999</v>
      </c>
      <c r="E41" s="2">
        <v>29066076</v>
      </c>
      <c r="F41" s="2">
        <v>1998286</v>
      </c>
      <c r="G41" s="2">
        <v>32414329</v>
      </c>
      <c r="H41" s="2">
        <v>34412615</v>
      </c>
      <c r="I41" s="3">
        <v>42</v>
      </c>
    </row>
    <row r="42" spans="1:9" x14ac:dyDescent="0.2">
      <c r="D42" s="2">
        <f>SUM($D$2:D41)</f>
        <v>3223187440</v>
      </c>
      <c r="E42" s="2">
        <f>SUM($E$2:E41)</f>
        <v>636011483</v>
      </c>
      <c r="F42" s="2">
        <f>SUM($F$2:F41)</f>
        <v>44536658</v>
      </c>
      <c r="G42" s="2">
        <f>SUM($G$2:G41)</f>
        <v>33485183</v>
      </c>
      <c r="H42" s="2">
        <f>SUM($H$2:H41)</f>
        <v>78021841</v>
      </c>
      <c r="I42" s="3">
        <f>SUM($I$2:I41)</f>
        <v>1011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MAPLEWOOD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MAPLEWOOD CITY BY INDUSTRY 2019</vt:lpstr>
      <vt:lpstr>MAPLEWOOD_CITY_BY_INDUSTRY_2019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2021-03-04T22:00:53Z</cp:lastPrinted>
  <dcterms:created xsi:type="dcterms:W3CDTF">2011-02-11T15:45:55Z</dcterms:created>
  <dcterms:modified xsi:type="dcterms:W3CDTF">2021-03-04T22:01:01Z</dcterms:modified>
</cp:coreProperties>
</file>