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681042DE-39D4-4A59-9A33-7829A02F3DF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UVERNE CITY BY INDUSTRY 2019" sheetId="1" r:id="rId1"/>
  </sheets>
  <definedNames>
    <definedName name="LUVERNE_CITY_BY_INDUSTRY_2019">'LUVERNE CITY BY INDUSTRY 2019'!$A$1:$I$16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E17" i="1"/>
  <c r="D17" i="1"/>
</calcChain>
</file>

<file path=xl/sharedStrings.xml><?xml version="1.0" encoding="utf-8"?>
<sst xmlns="http://schemas.openxmlformats.org/spreadsheetml/2006/main" count="54" uniqueCount="26">
  <si>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</si>
  <si>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</si>
  <si>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</si>
  <si>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</si>
  <si>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</si>
  <si>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</si>
  <si>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</si>
  <si>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</si>
  <si>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</si>
  <si>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</si>
  <si>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LUVERNE</t>
  </si>
  <si>
    <t>238 CONSTRUCT -SPECIAL TRADES</t>
  </si>
  <si>
    <t>441 RETL -VEHICLES, PARTS</t>
  </si>
  <si>
    <t>445 RETL -FOOD BEVERAGE STORE</t>
  </si>
  <si>
    <t>447 RETL -GASOLINE STATIONS</t>
  </si>
  <si>
    <t>453 RETL -MISC STORE RETAILER</t>
  </si>
  <si>
    <t>454 RETL -NONSTORE RETAILERS</t>
  </si>
  <si>
    <t>541 PROF,SCIENTIFIC,TECH SERV</t>
  </si>
  <si>
    <t>561 ADMIN, SUPPORT SERVICES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</si>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</sst>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3514272</v>
      </c>
      <c r="E2" s="2">
        <v>770793</v>
      </c>
      <c r="F2" s="2">
        <v>52989</v>
      </c>
      <c r="G2" s="2">
        <v>1806</v>
      </c>
      <c r="H2" s="2">
        <v>54795</v>
      </c>
      <c r="I2" s="3">
        <v>8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66813929</v>
      </c>
      <c r="E3" s="2">
        <v>4190956</v>
      </c>
      <c r="F3" s="2">
        <v>288128</v>
      </c>
      <c r="G3" s="2">
        <v>4074</v>
      </c>
      <c r="H3" s="2">
        <v>292202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12733733</v>
      </c>
      <c r="E4" s="2">
        <v>3047182</v>
      </c>
      <c r="F4" s="2">
        <v>244270</v>
      </c>
      <c r="G4" s="2">
        <v>1613</v>
      </c>
      <c r="H4" s="2">
        <v>245883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37133570</v>
      </c>
      <c r="E5" s="2">
        <v>2360075</v>
      </c>
      <c r="F5" s="2">
        <v>162256</v>
      </c>
      <c r="G5" s="2">
        <v>2709</v>
      </c>
      <c r="H5" s="2">
        <v>164965</v>
      </c>
      <c r="I5" s="3">
        <v>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29924494</v>
      </c>
      <c r="E6" s="2">
        <v>11274776</v>
      </c>
      <c r="F6" s="2">
        <v>775142</v>
      </c>
      <c r="G6" s="2">
        <v>2259</v>
      </c>
      <c r="H6" s="2">
        <v>777401</v>
      </c>
      <c r="I6" s="3">
        <v>30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236471</v>
      </c>
      <c r="E7" s="2">
        <v>42781</v>
      </c>
      <c r="F7" s="2">
        <v>2942</v>
      </c>
      <c r="G7" s="2">
        <v>139</v>
      </c>
      <c r="H7" s="2">
        <v>3081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3964592</v>
      </c>
      <c r="E8" s="2">
        <v>635119</v>
      </c>
      <c r="F8" s="2">
        <v>43665</v>
      </c>
      <c r="G8" s="2">
        <v>4095</v>
      </c>
      <c r="H8" s="2">
        <v>47760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1125001</v>
      </c>
      <c r="E9" s="2">
        <v>763545</v>
      </c>
      <c r="F9" s="2">
        <v>52496</v>
      </c>
      <c r="G9" s="2">
        <v>322</v>
      </c>
      <c r="H9" s="2">
        <v>52818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281174</v>
      </c>
      <c r="E10" s="2">
        <v>261345</v>
      </c>
      <c r="F10" s="2">
        <v>17967</v>
      </c>
      <c r="G10" s="2">
        <v>55</v>
      </c>
      <c r="H10" s="2">
        <v>18022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1769897</v>
      </c>
      <c r="E11" s="2">
        <v>1767353</v>
      </c>
      <c r="F11" s="2">
        <v>121503</v>
      </c>
      <c r="G11" s="2">
        <v>9892</v>
      </c>
      <c r="H11" s="2">
        <v>131395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7847244</v>
      </c>
      <c r="E12" s="2">
        <v>7705312</v>
      </c>
      <c r="F12" s="2">
        <v>544957</v>
      </c>
      <c r="G12" s="2">
        <v>6484</v>
      </c>
      <c r="H12" s="2">
        <v>551441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6937425</v>
      </c>
      <c r="E13" s="2">
        <v>3286758</v>
      </c>
      <c r="F13" s="2">
        <v>225966</v>
      </c>
      <c r="G13" s="2">
        <v>29</v>
      </c>
      <c r="H13" s="2">
        <v>225995</v>
      </c>
      <c r="I13" s="3">
        <v>15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181932</v>
      </c>
      <c r="E14" s="2">
        <v>144874</v>
      </c>
      <c r="F14" s="2">
        <v>9961</v>
      </c>
      <c r="G14" s="2">
        <v>18</v>
      </c>
      <c r="H14" s="2">
        <v>9979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946378</v>
      </c>
      <c r="E15" s="2">
        <v>230617</v>
      </c>
      <c r="F15" s="2">
        <v>18806</v>
      </c>
      <c r="G15" s="2">
        <v>52</v>
      </c>
      <c r="H15" s="2">
        <v>18858</v>
      </c>
      <c r="I15" s="3">
        <v>9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66901872</v>
      </c>
      <c r="E16" s="2">
        <v>8793347</v>
      </c>
      <c r="F16" s="2">
        <v>609338</v>
      </c>
      <c r="G16" s="2">
        <v>77038</v>
      </c>
      <c r="H16" s="2">
        <v>686376</v>
      </c>
      <c r="I16" s="3">
        <v>51</v>
      </c>
    </row>
    <row r="17" spans="4:9" x14ac:dyDescent="0.2">
      <c r="D17" s="2">
        <f>SUM($D$2:D16)</f>
        <v>240311984</v>
      </c>
      <c r="E17" s="2">
        <f>SUM($E$2:E16)</f>
        <v>45274833</v>
      </c>
      <c r="F17" s="2">
        <f>SUM($F$2:F16)</f>
        <v>3170386</v>
      </c>
      <c r="G17" s="2">
        <f>SUM($G$2:G16)</f>
        <v>110585</v>
      </c>
      <c r="H17" s="2">
        <f>SUM($H$2:H16)</f>
        <v>3280971</v>
      </c>
      <c r="I17" s="3">
        <f>SUM($I$2:I16)</f>
        <v>178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LUVERNE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LUVERNE CITY BY INDUSTRY 2019</vt:lpstr>
      <vt:lpstr>LUVERNE_CITY_BY_INDUSTRY_2019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2021-03-04T16:23:09Z</cp:lastPrinted>
  <dcterms:created xsi:type="dcterms:W3CDTF">2011-02-11T15:45:55Z</dcterms:created>
  <dcterms:modified xsi:type="dcterms:W3CDTF">2021-03-04T16:23:19Z</dcterms:modified>
</cp:coreProperties>
</file>