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E069317A-6534-41DE-96CC-14DE009A0DB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AKE ELMO CITY BY INDUSTRY 2019" sheetId="1" r:id="rId1"/>
  </sheets>
  <definedNames>
    <definedName name="LAKE_ELMO_CITY_BY_INDUSTRY_2019">'LAKE ELMO CITY BY INDUSTRY 2019'!$A$1:$I$22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<sst xmlns="http://schemas.openxmlformats.org/spreadsheetml/2006/main" count="72" uniqueCount="32">
  <si>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</si>
  <si>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</si>
  <si>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</si>
  <si>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</si>
  <si>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</si>
  <si>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</si>
  <si>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</si>
  <si>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</si>
  <si>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</si>
  <si>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</si>
  <si>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LAKE ELMO</t>
  </si>
  <si>
    <t>238 CONSTRUCT -SPECIAL TRADES</t>
  </si>
  <si>
    <t>333 MFG -MACHINERY</t>
  </si>
  <si>
    <t>339 MFG -MISC</t>
  </si>
  <si>
    <t>423 WHOLESALE -DURABLE</t>
  </si>
  <si>
    <t>442 RETL -FURNITURE STORES</t>
  </si>
  <si>
    <t>447 RETL -GASOLINE STATIONS</t>
  </si>
  <si>
    <t>448 RETL -CLOTHING, ACCESSORY</t>
  </si>
  <si>
    <t>453 RETL -MISC STORE RETAILER</t>
  </si>
  <si>
    <t>454 RETL -NONSTORE RETAILERS</t>
  </si>
  <si>
    <t>522 CREDIT INTERMEDIATION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</si>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</sst>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8867187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8210851</v>
      </c>
      <c r="E2" s="2">
        <v>95639</v>
      </c>
      <c r="F2" s="2">
        <v>6575</v>
      </c>
      <c r="G2" s="2">
        <v>4831</v>
      </c>
      <c r="H2" s="2">
        <v>11406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2580762</v>
      </c>
      <c r="E3" s="2">
        <v>501638</v>
      </c>
      <c r="F3" s="2">
        <v>34489</v>
      </c>
      <c r="G3" s="2">
        <v>83</v>
      </c>
      <c r="H3" s="2">
        <v>34572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8632257</v>
      </c>
      <c r="E4" s="2">
        <v>567864</v>
      </c>
      <c r="F4" s="2">
        <v>39038</v>
      </c>
      <c r="G4" s="2">
        <v>65</v>
      </c>
      <c r="H4" s="2">
        <v>39103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4538566</v>
      </c>
      <c r="E5" s="2">
        <v>460035</v>
      </c>
      <c r="F5" s="2">
        <v>31625</v>
      </c>
      <c r="G5" s="2">
        <v>72</v>
      </c>
      <c r="H5" s="2">
        <v>31697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1781263</v>
      </c>
      <c r="E6" s="2">
        <v>1731111</v>
      </c>
      <c r="F6" s="2">
        <v>143235</v>
      </c>
      <c r="G6" s="2">
        <v>15</v>
      </c>
      <c r="H6" s="2">
        <v>143250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15274137</v>
      </c>
      <c r="E7" s="2">
        <v>2303637</v>
      </c>
      <c r="F7" s="2">
        <v>158374</v>
      </c>
      <c r="G7" s="2">
        <v>1960</v>
      </c>
      <c r="H7" s="2">
        <v>160334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1524565</v>
      </c>
      <c r="E8" s="2">
        <v>1222737</v>
      </c>
      <c r="F8" s="2">
        <v>84064</v>
      </c>
      <c r="G8" s="2">
        <v>5</v>
      </c>
      <c r="H8" s="2">
        <v>84069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47854343</v>
      </c>
      <c r="E9" s="2">
        <v>16925033</v>
      </c>
      <c r="F9" s="2">
        <v>1174164</v>
      </c>
      <c r="G9" s="2">
        <v>9445</v>
      </c>
      <c r="H9" s="2">
        <v>1183609</v>
      </c>
      <c r="I9" s="3">
        <v>28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35119</v>
      </c>
      <c r="E10" s="2">
        <v>33763</v>
      </c>
      <c r="F10" s="2">
        <v>2321</v>
      </c>
      <c r="G10" s="2">
        <v>0</v>
      </c>
      <c r="H10" s="2">
        <v>2321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1705370</v>
      </c>
      <c r="E11" s="2">
        <v>56555</v>
      </c>
      <c r="F11" s="2">
        <v>3889</v>
      </c>
      <c r="G11" s="2">
        <v>2288</v>
      </c>
      <c r="H11" s="2">
        <v>6177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4637615</v>
      </c>
      <c r="E12" s="2">
        <v>89245</v>
      </c>
      <c r="F12" s="2">
        <v>6135</v>
      </c>
      <c r="G12" s="2">
        <v>0</v>
      </c>
      <c r="H12" s="2">
        <v>6135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24126133</v>
      </c>
      <c r="E13" s="2">
        <v>1037348</v>
      </c>
      <c r="F13" s="2">
        <v>71317</v>
      </c>
      <c r="G13" s="2">
        <v>4293</v>
      </c>
      <c r="H13" s="2">
        <v>75610</v>
      </c>
      <c r="I13" s="3">
        <v>32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1662986</v>
      </c>
      <c r="E14" s="2">
        <v>804327</v>
      </c>
      <c r="F14" s="2">
        <v>55301</v>
      </c>
      <c r="G14" s="2">
        <v>226</v>
      </c>
      <c r="H14" s="2">
        <v>55527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1171565</v>
      </c>
      <c r="E15" s="2">
        <v>1633</v>
      </c>
      <c r="F15" s="2">
        <v>113</v>
      </c>
      <c r="G15" s="2">
        <v>0</v>
      </c>
      <c r="H15" s="2">
        <v>113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20143</v>
      </c>
      <c r="E16" s="2">
        <v>563</v>
      </c>
      <c r="F16" s="2">
        <v>39</v>
      </c>
      <c r="G16" s="2">
        <v>4</v>
      </c>
      <c r="H16" s="2">
        <v>43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4987418</v>
      </c>
      <c r="E17" s="2">
        <v>4583701</v>
      </c>
      <c r="F17" s="2">
        <v>318429</v>
      </c>
      <c r="G17" s="2">
        <v>8525</v>
      </c>
      <c r="H17" s="2">
        <v>326954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12283111</v>
      </c>
      <c r="E18" s="2">
        <v>10855357</v>
      </c>
      <c r="F18" s="2">
        <v>794155</v>
      </c>
      <c r="G18" s="2">
        <v>4359</v>
      </c>
      <c r="H18" s="2">
        <v>798514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2768136</v>
      </c>
      <c r="E19" s="2">
        <v>1395905</v>
      </c>
      <c r="F19" s="2">
        <v>95967</v>
      </c>
      <c r="G19" s="2">
        <v>895</v>
      </c>
      <c r="H19" s="2">
        <v>96862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2642622</v>
      </c>
      <c r="E20" s="2">
        <v>2203639</v>
      </c>
      <c r="F20" s="2">
        <v>151502</v>
      </c>
      <c r="G20" s="2">
        <v>38</v>
      </c>
      <c r="H20" s="2">
        <v>151540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402086</v>
      </c>
      <c r="E21" s="2">
        <v>386228</v>
      </c>
      <c r="F21" s="2">
        <v>26553</v>
      </c>
      <c r="G21" s="2">
        <v>858</v>
      </c>
      <c r="H21" s="2">
        <v>27411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54324658</v>
      </c>
      <c r="E22" s="2">
        <v>5115136</v>
      </c>
      <c r="F22" s="2">
        <v>351670</v>
      </c>
      <c r="G22" s="2">
        <v>7760</v>
      </c>
      <c r="H22" s="2">
        <v>359430</v>
      </c>
      <c r="I22" s="3">
        <v>40</v>
      </c>
    </row>
    <row r="23" spans="1:9" x14ac:dyDescent="0.2">
      <c r="D23" s="2">
        <f>SUM($D$2:D22)</f>
        <v>201163706</v>
      </c>
      <c r="E23" s="2">
        <f>SUM($E$2:E22)</f>
        <v>50371094</v>
      </c>
      <c r="F23" s="2">
        <f>SUM($F$2:F22)</f>
        <v>3548955</v>
      </c>
      <c r="G23" s="2">
        <f>SUM($G$2:G22)</f>
        <v>45722</v>
      </c>
      <c r="H23" s="2">
        <f>SUM($H$2:H22)</f>
        <v>3594677</v>
      </c>
      <c r="I23" s="3">
        <f>SUM($I$2:I22)</f>
        <v>227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LAKE ELMO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 ELMO CITY BY INDUSTRY 2019</vt:lpstr>
      <vt:lpstr>LAKE_ELMO_CITY_BY_INDUSTRY_2019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2021-03-04T15:36:57Z</cp:lastPrinted>
  <dcterms:created xsi:type="dcterms:W3CDTF">2011-02-11T15:45:55Z</dcterms:created>
  <dcterms:modified xsi:type="dcterms:W3CDTF">2021-03-04T15:37:06Z</dcterms:modified>
</cp:coreProperties>
</file>