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19\Web CityByInd\"/>
    </mc:Choice>
  </mc:AlternateContent>
  <xr:revisionPtr revIDLastSave="0" documentId="13_ncr:1_{C3337892-A32E-49FC-848C-4972CD02CE5E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HOPKINS CITY BY INDUSTRY 2019" sheetId="1" r:id="rId1"/>
  </sheets>
  <definedNames>
    <definedName name="HOPKINS_CITY_BY_INDUSTRY_2019">'HOPKINS CITY BY INDUSTRY 2019'!$A$1:$I$33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34" i="1" l="1"/>
  <c r="H34" i="1"/>
  <c r="G34" i="1"/>
  <c r="F34" i="1"/>
  <c r="E34" i="1"/>
  <c r="D34" i="1"/>
</calcChain>
</file>

<file path=xl/sharedStrings.xml><?xml version="1.0" encoding="utf-8"?>
<sst xmlns="http://schemas.openxmlformats.org/spreadsheetml/2006/main" count="105" uniqueCount="43">
  <si>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</si>
  <si>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</si>
  <si>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</si>
  <si>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</si>
  <si>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</si>
  <si>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</si>
  <si>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</si>
  <si>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</si>
  <si>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</si>
  <si>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2019</t>
  </si>
  <si>
    <t>HOPKINS</t>
  </si>
  <si>
    <t>236 CONSTRUCT -BUILDINGS</t>
  </si>
  <si>
    <t>238 CONSTRUCT -SPECIAL TRADES</t>
  </si>
  <si>
    <t>323 MFG -PRINTING, SUPPORT</t>
  </si>
  <si>
    <t>326 MFG -PLASTIC, RUBBER PROD</t>
  </si>
  <si>
    <t>332 MFG -FABRICATED METAL</t>
  </si>
  <si>
    <t>339 MFG -MISC</t>
  </si>
  <si>
    <t>423 WHOLESALE -DURABLE</t>
  </si>
  <si>
    <t>424 WHOLESALE -NONDURABLE</t>
  </si>
  <si>
    <t>441 RETL -VEHICLES, PARTS</t>
  </si>
  <si>
    <t>442 RETL -FURNITURE STORES</t>
  </si>
  <si>
    <t>443 RETL -ELECTRONICS</t>
  </si>
  <si>
    <t>444 RETL -BUILDING MATERIAL</t>
  </si>
  <si>
    <t>445 RETL -FOOD BEVERAGE STORE</t>
  </si>
  <si>
    <t>446 RETL -HEALTH, PERSONAL</t>
  </si>
  <si>
    <t>448 RETL -CLOTHING, ACCESSORY</t>
  </si>
  <si>
    <t>451 RETL -LEISURE GOODS</t>
  </si>
  <si>
    <t>453 RETL -MISC STORE RETAILER</t>
  </si>
  <si>
    <t>454 RETL -NONSTORE RETAILERS</t>
  </si>
  <si>
    <t>531 REAL ESTATE</t>
  </si>
  <si>
    <t>532 RENTAL, LEASING SERVICES</t>
  </si>
  <si>
    <t>541 PROF,SCIENTIFIC,TECH SERV</t>
  </si>
  <si>
    <t>561 ADMIN, SUPPORT SERVICES</t>
  </si>
  <si>
    <t>611 EDUCATIONAL SERVICES</t>
  </si>
  <si>
    <t>621 HEALTH -AMBULATORY CARE</t>
  </si>
  <si>
    <t>623 HEALTH -NURSING,HOME CARE</t>
  </si>
  <si>
    <t>711 PERF ART, SPECTATOR SPRTS</t>
  </si>
  <si>
    <t>713 AMUSEMENT, GAMBLING, RECR</t>
  </si>
  <si>
    <t>722 FOOD SERV, DRNKING PLACES</t>
  </si>
  <si>
    <t>811 REPAIR, MAINTENANCE</t>
  </si>
  <si>
    <t>812 PERSONAL, LAUNDRY SERVICE</t>
  </si>
  <si>
    <t>813 RELIGIOUS,CIVIC,PROF ORGS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</si>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</sst>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4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8" style="1" bestFit="1" customWidth="1"/>
    <col min="3" max="3" width="30.10937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8.777343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312231685</v>
      </c>
      <c r="E2" s="2">
        <v>365623</v>
      </c>
      <c r="F2" s="2">
        <v>25138</v>
      </c>
      <c r="G2" s="2">
        <v>108008</v>
      </c>
      <c r="H2" s="2">
        <v>133146</v>
      </c>
      <c r="I2" s="3">
        <v>7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20727353</v>
      </c>
      <c r="E3" s="2">
        <v>2259692</v>
      </c>
      <c r="F3" s="2">
        <v>155353</v>
      </c>
      <c r="G3" s="2">
        <v>293117</v>
      </c>
      <c r="H3" s="2">
        <v>448470</v>
      </c>
      <c r="I3" s="3">
        <v>15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1180256</v>
      </c>
      <c r="E4" s="2">
        <v>584957</v>
      </c>
      <c r="F4" s="2">
        <v>40215</v>
      </c>
      <c r="G4" s="2">
        <v>1644</v>
      </c>
      <c r="H4" s="2">
        <v>41859</v>
      </c>
      <c r="I4" s="3">
        <v>5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39517756</v>
      </c>
      <c r="E5" s="2">
        <v>436986</v>
      </c>
      <c r="F5" s="2">
        <v>30042</v>
      </c>
      <c r="G5" s="2">
        <v>9782</v>
      </c>
      <c r="H5" s="2">
        <v>39824</v>
      </c>
      <c r="I5" s="3">
        <v>4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50630068</v>
      </c>
      <c r="E6" s="2">
        <v>11774398</v>
      </c>
      <c r="F6" s="2">
        <v>809490</v>
      </c>
      <c r="G6" s="2">
        <v>8921</v>
      </c>
      <c r="H6" s="2">
        <v>818411</v>
      </c>
      <c r="I6" s="3">
        <v>10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37355110</v>
      </c>
      <c r="E7" s="2">
        <v>623746</v>
      </c>
      <c r="F7" s="2">
        <v>42882</v>
      </c>
      <c r="G7" s="2">
        <v>572</v>
      </c>
      <c r="H7" s="2">
        <v>43454</v>
      </c>
      <c r="I7" s="3">
        <v>10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120564744</v>
      </c>
      <c r="E8" s="2">
        <v>10763944</v>
      </c>
      <c r="F8" s="2">
        <v>740018</v>
      </c>
      <c r="G8" s="2">
        <v>1366060</v>
      </c>
      <c r="H8" s="2">
        <v>2106078</v>
      </c>
      <c r="I8" s="3">
        <v>19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2344556256</v>
      </c>
      <c r="E9" s="2">
        <v>12288014</v>
      </c>
      <c r="F9" s="2">
        <v>844801</v>
      </c>
      <c r="G9" s="2">
        <v>1276</v>
      </c>
      <c r="H9" s="2">
        <v>846077</v>
      </c>
      <c r="I9" s="3">
        <v>16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156256159</v>
      </c>
      <c r="E10" s="2">
        <v>34459126</v>
      </c>
      <c r="F10" s="2">
        <v>2378412</v>
      </c>
      <c r="G10" s="2">
        <v>59961</v>
      </c>
      <c r="H10" s="2">
        <v>2438373</v>
      </c>
      <c r="I10" s="3">
        <v>15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10150901</v>
      </c>
      <c r="E11" s="2">
        <v>4479383</v>
      </c>
      <c r="F11" s="2">
        <v>307957</v>
      </c>
      <c r="G11" s="2">
        <v>134318</v>
      </c>
      <c r="H11" s="2">
        <v>442275</v>
      </c>
      <c r="I11" s="3">
        <v>7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8074315</v>
      </c>
      <c r="E12" s="2">
        <v>1843939</v>
      </c>
      <c r="F12" s="2">
        <v>126770</v>
      </c>
      <c r="G12" s="2">
        <v>721</v>
      </c>
      <c r="H12" s="2">
        <v>127491</v>
      </c>
      <c r="I12" s="3">
        <v>4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19409017</v>
      </c>
      <c r="E13" s="2">
        <v>12851193</v>
      </c>
      <c r="F13" s="2">
        <v>883523</v>
      </c>
      <c r="G13" s="2">
        <v>119</v>
      </c>
      <c r="H13" s="2">
        <v>883642</v>
      </c>
      <c r="I13" s="3">
        <v>6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26154826</v>
      </c>
      <c r="E14" s="2">
        <v>10307358</v>
      </c>
      <c r="F14" s="2">
        <v>895570</v>
      </c>
      <c r="G14" s="2">
        <v>271</v>
      </c>
      <c r="H14" s="2">
        <v>895841</v>
      </c>
      <c r="I14" s="3">
        <v>16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39661350</v>
      </c>
      <c r="E15" s="2">
        <v>5299911</v>
      </c>
      <c r="F15" s="2">
        <v>364368</v>
      </c>
      <c r="G15" s="2">
        <v>4891</v>
      </c>
      <c r="H15" s="2">
        <v>369259</v>
      </c>
      <c r="I15" s="3">
        <v>6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4180097</v>
      </c>
      <c r="E16" s="2">
        <v>2560128</v>
      </c>
      <c r="F16" s="2">
        <v>176009</v>
      </c>
      <c r="G16" s="2">
        <v>0</v>
      </c>
      <c r="H16" s="2">
        <v>176009</v>
      </c>
      <c r="I16" s="3">
        <v>5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5238172</v>
      </c>
      <c r="E17" s="2">
        <v>470180</v>
      </c>
      <c r="F17" s="2">
        <v>32328</v>
      </c>
      <c r="G17" s="2">
        <v>0</v>
      </c>
      <c r="H17" s="2">
        <v>32328</v>
      </c>
      <c r="I17" s="3">
        <v>8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41353820</v>
      </c>
      <c r="E18" s="2">
        <v>11975858</v>
      </c>
      <c r="F18" s="2">
        <v>823336</v>
      </c>
      <c r="G18" s="2">
        <v>7222</v>
      </c>
      <c r="H18" s="2">
        <v>830558</v>
      </c>
      <c r="I18" s="3">
        <v>63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722170</v>
      </c>
      <c r="E19" s="2">
        <v>366877</v>
      </c>
      <c r="F19" s="2">
        <v>25220</v>
      </c>
      <c r="G19" s="2">
        <v>4229</v>
      </c>
      <c r="H19" s="2">
        <v>29449</v>
      </c>
      <c r="I19" s="3">
        <v>22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9916834</v>
      </c>
      <c r="E20" s="2">
        <v>341710</v>
      </c>
      <c r="F20" s="2">
        <v>23495</v>
      </c>
      <c r="G20" s="2">
        <v>58</v>
      </c>
      <c r="H20" s="2">
        <v>23553</v>
      </c>
      <c r="I20" s="3">
        <v>10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15071163</v>
      </c>
      <c r="E21" s="2">
        <v>12907549</v>
      </c>
      <c r="F21" s="2">
        <v>1145445</v>
      </c>
      <c r="G21" s="2">
        <v>950</v>
      </c>
      <c r="H21" s="2">
        <v>1146395</v>
      </c>
      <c r="I21" s="3">
        <v>9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16614796</v>
      </c>
      <c r="E22" s="2">
        <v>1759988</v>
      </c>
      <c r="F22" s="2">
        <v>120998</v>
      </c>
      <c r="G22" s="2">
        <v>4297</v>
      </c>
      <c r="H22" s="2">
        <v>125295</v>
      </c>
      <c r="I22" s="3">
        <v>47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24371046</v>
      </c>
      <c r="E23" s="2">
        <v>12498621</v>
      </c>
      <c r="F23" s="2">
        <v>859281</v>
      </c>
      <c r="G23" s="2">
        <v>896</v>
      </c>
      <c r="H23" s="2">
        <v>860177</v>
      </c>
      <c r="I23" s="3">
        <v>31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12965138</v>
      </c>
      <c r="E24" s="2">
        <v>1162451</v>
      </c>
      <c r="F24" s="2">
        <v>79921</v>
      </c>
      <c r="G24" s="2">
        <v>3096</v>
      </c>
      <c r="H24" s="2">
        <v>83017</v>
      </c>
      <c r="I24" s="3">
        <v>8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8805551</v>
      </c>
      <c r="E25" s="2">
        <v>881912</v>
      </c>
      <c r="F25" s="2">
        <v>60633</v>
      </c>
      <c r="G25" s="2">
        <v>2034</v>
      </c>
      <c r="H25" s="2">
        <v>62667</v>
      </c>
      <c r="I25" s="3">
        <v>25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33225856</v>
      </c>
      <c r="E26" s="2">
        <v>38953</v>
      </c>
      <c r="F26" s="2">
        <v>2679</v>
      </c>
      <c r="G26" s="2">
        <v>2176</v>
      </c>
      <c r="H26" s="2">
        <v>4855</v>
      </c>
      <c r="I26" s="3">
        <v>5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117182</v>
      </c>
      <c r="E27" s="2">
        <v>88895</v>
      </c>
      <c r="F27" s="2">
        <v>6292</v>
      </c>
      <c r="G27" s="2">
        <v>88</v>
      </c>
      <c r="H27" s="2">
        <v>6380</v>
      </c>
      <c r="I27" s="3">
        <v>14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13852109</v>
      </c>
      <c r="E28" s="2">
        <v>12625473</v>
      </c>
      <c r="F28" s="2">
        <v>906413</v>
      </c>
      <c r="G28" s="2">
        <v>12940</v>
      </c>
      <c r="H28" s="2">
        <v>919353</v>
      </c>
      <c r="I28" s="3">
        <v>10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41713989</v>
      </c>
      <c r="E29" s="2">
        <v>38437196</v>
      </c>
      <c r="F29" s="2">
        <v>2768386</v>
      </c>
      <c r="G29" s="2">
        <v>10724</v>
      </c>
      <c r="H29" s="2">
        <v>2779110</v>
      </c>
      <c r="I29" s="3">
        <v>46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28976989</v>
      </c>
      <c r="E30" s="2">
        <v>11072926</v>
      </c>
      <c r="F30" s="2">
        <v>761256</v>
      </c>
      <c r="G30" s="2">
        <v>23225</v>
      </c>
      <c r="H30" s="2">
        <v>784481</v>
      </c>
      <c r="I30" s="3">
        <v>45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7289786</v>
      </c>
      <c r="E31" s="2">
        <v>3682503</v>
      </c>
      <c r="F31" s="2">
        <v>253176</v>
      </c>
      <c r="G31" s="2">
        <v>4412</v>
      </c>
      <c r="H31" s="2">
        <v>257588</v>
      </c>
      <c r="I31" s="3">
        <v>31</v>
      </c>
    </row>
    <row r="32" spans="1:9" x14ac:dyDescent="0.2">
      <c r="A32" s="1" t="s">
        <v>9</v>
      </c>
      <c r="B32" s="1" t="s">
        <v>10</v>
      </c>
      <c r="C32" s="1" t="s">
        <v>41</v>
      </c>
      <c r="D32" s="2">
        <v>4253511</v>
      </c>
      <c r="E32" s="2">
        <v>1560369</v>
      </c>
      <c r="F32" s="2">
        <v>136688</v>
      </c>
      <c r="G32" s="2">
        <v>168</v>
      </c>
      <c r="H32" s="2">
        <v>136856</v>
      </c>
      <c r="I32" s="3">
        <v>7</v>
      </c>
    </row>
    <row r="33" spans="1:9" x14ac:dyDescent="0.2">
      <c r="A33" s="1" t="s">
        <v>9</v>
      </c>
      <c r="B33" s="1" t="s">
        <v>10</v>
      </c>
      <c r="C33" s="1" t="s">
        <v>42</v>
      </c>
      <c r="D33" s="2">
        <v>189666060</v>
      </c>
      <c r="E33" s="2">
        <v>15216040</v>
      </c>
      <c r="F33" s="2">
        <v>1067691</v>
      </c>
      <c r="G33" s="2">
        <v>187210</v>
      </c>
      <c r="H33" s="2">
        <v>1254901</v>
      </c>
      <c r="I33" s="3">
        <v>42</v>
      </c>
    </row>
    <row r="34" spans="1:9" x14ac:dyDescent="0.2">
      <c r="D34" s="2">
        <f>SUM($D$2:D33)</f>
        <v>3644804065</v>
      </c>
      <c r="E34" s="2">
        <f>SUM($E$2:E33)</f>
        <v>235985899</v>
      </c>
      <c r="F34" s="2">
        <f>SUM($F$2:F33)</f>
        <v>16893786</v>
      </c>
      <c r="G34" s="2">
        <f>SUM($G$2:G33)</f>
        <v>2253386</v>
      </c>
      <c r="H34" s="2">
        <f>SUM($H$2:H33)</f>
        <v>19147172</v>
      </c>
      <c r="I34" s="3">
        <f>SUM($I$2:I33)</f>
        <v>568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HOPKINS CITY BY INDUSTRY 2019.XLSX&amp;R&amp;"Arial,Regular"&amp;9&amp;P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HOPKINS CITY BY INDUSTRY 2019</vt:lpstr>
      <vt:lpstr>HOPKINS_CITY_BY_INDUSTRY_2019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2021-03-04T14:40:32Z</cp:lastPrinted>
  <dcterms:created xsi:type="dcterms:W3CDTF">2011-02-11T15:45:55Z</dcterms:created>
  <dcterms:modified xsi:type="dcterms:W3CDTF">2021-03-04T14:40:41Z</dcterms:modified>
</cp:coreProperties>
</file>