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CA6CE84B-6EB1-4A5C-837B-C009E8D6147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GRAND MARAIS CITY BY INDUSTRY 2" sheetId="1" r:id="rId1"/>
  </sheets>
  <definedNames>
    <definedName name="GRAND_MARAIS_CITY_BY_INDUSTRY_2">'GRAND MARAIS CITY BY INDUSTRY 2'!$A$1:$I$19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<sst xmlns="http://schemas.openxmlformats.org/spreadsheetml/2006/main" count="63" uniqueCount="29">
  <si>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</si>
  <si>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</si>
  <si>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</si>
  <si>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</si>
  <si>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</si>
  <si>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</si>
  <si>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</si>
  <si>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</si>
  <si>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</si>
  <si>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</si>
  <si>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GRAND MARAIS</t>
  </si>
  <si>
    <t>238 CONSTRUCT -SPECIAL TRADES</t>
  </si>
  <si>
    <t>441 RETL -VEHICLES, PARTS</t>
  </si>
  <si>
    <t>445 RETL -FOOD BEVERAGE STORE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</si>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</sst>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421826</v>
      </c>
      <c r="E2" s="2">
        <v>218966</v>
      </c>
      <c r="F2" s="2">
        <v>15053</v>
      </c>
      <c r="G2" s="2">
        <v>487</v>
      </c>
      <c r="H2" s="2">
        <v>15540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2667032</v>
      </c>
      <c r="E3" s="2">
        <v>2089669</v>
      </c>
      <c r="F3" s="2">
        <v>144270</v>
      </c>
      <c r="G3" s="2">
        <v>374</v>
      </c>
      <c r="H3" s="2">
        <v>144644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16585903</v>
      </c>
      <c r="E4" s="2">
        <v>5166057</v>
      </c>
      <c r="F4" s="2">
        <v>411747</v>
      </c>
      <c r="G4" s="2">
        <v>1759</v>
      </c>
      <c r="H4" s="2">
        <v>413506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1029350</v>
      </c>
      <c r="E5" s="2">
        <v>444801</v>
      </c>
      <c r="F5" s="2">
        <v>30581</v>
      </c>
      <c r="G5" s="2">
        <v>0</v>
      </c>
      <c r="H5" s="2">
        <v>30581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1031530</v>
      </c>
      <c r="E6" s="2">
        <v>663660</v>
      </c>
      <c r="F6" s="2">
        <v>45626</v>
      </c>
      <c r="G6" s="2">
        <v>0</v>
      </c>
      <c r="H6" s="2">
        <v>45626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20999540</v>
      </c>
      <c r="E7" s="2">
        <v>10837684</v>
      </c>
      <c r="F7" s="2">
        <v>745090</v>
      </c>
      <c r="G7" s="2">
        <v>0</v>
      </c>
      <c r="H7" s="2">
        <v>745090</v>
      </c>
      <c r="I7" s="3">
        <v>23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80447</v>
      </c>
      <c r="E8" s="2">
        <v>42748</v>
      </c>
      <c r="F8" s="2">
        <v>2939</v>
      </c>
      <c r="G8" s="2">
        <v>164</v>
      </c>
      <c r="H8" s="2">
        <v>3103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485531</v>
      </c>
      <c r="E9" s="2">
        <v>459573</v>
      </c>
      <c r="F9" s="2">
        <v>31598</v>
      </c>
      <c r="G9" s="2">
        <v>0</v>
      </c>
      <c r="H9" s="2">
        <v>31598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1982981</v>
      </c>
      <c r="E10" s="2">
        <v>899703</v>
      </c>
      <c r="F10" s="2">
        <v>61853</v>
      </c>
      <c r="G10" s="2">
        <v>1071</v>
      </c>
      <c r="H10" s="2">
        <v>62924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555283</v>
      </c>
      <c r="E11" s="2">
        <v>334550</v>
      </c>
      <c r="F11" s="2">
        <v>23002</v>
      </c>
      <c r="G11" s="2">
        <v>0</v>
      </c>
      <c r="H11" s="2">
        <v>23002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84217</v>
      </c>
      <c r="E12" s="2">
        <v>43352</v>
      </c>
      <c r="F12" s="2">
        <v>2980</v>
      </c>
      <c r="G12" s="2">
        <v>475</v>
      </c>
      <c r="H12" s="2">
        <v>3455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161220</v>
      </c>
      <c r="E13" s="2">
        <v>121826</v>
      </c>
      <c r="F13" s="2">
        <v>8376</v>
      </c>
      <c r="G13" s="2">
        <v>0</v>
      </c>
      <c r="H13" s="2">
        <v>8376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5565257</v>
      </c>
      <c r="E14" s="2">
        <v>5519783</v>
      </c>
      <c r="F14" s="2">
        <v>380081</v>
      </c>
      <c r="G14" s="2">
        <v>1629</v>
      </c>
      <c r="H14" s="2">
        <v>381710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10994218</v>
      </c>
      <c r="E15" s="2">
        <v>10403024</v>
      </c>
      <c r="F15" s="2">
        <v>757967</v>
      </c>
      <c r="G15" s="2">
        <v>205</v>
      </c>
      <c r="H15" s="2">
        <v>758172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258348</v>
      </c>
      <c r="E16" s="2">
        <v>252518</v>
      </c>
      <c r="F16" s="2">
        <v>17362</v>
      </c>
      <c r="G16" s="2">
        <v>127</v>
      </c>
      <c r="H16" s="2">
        <v>17489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689575</v>
      </c>
      <c r="E17" s="2">
        <v>368964</v>
      </c>
      <c r="F17" s="2">
        <v>25366</v>
      </c>
      <c r="G17" s="2">
        <v>29</v>
      </c>
      <c r="H17" s="2">
        <v>25395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816510</v>
      </c>
      <c r="E18" s="2">
        <v>122964</v>
      </c>
      <c r="F18" s="2">
        <v>8454</v>
      </c>
      <c r="G18" s="2">
        <v>0</v>
      </c>
      <c r="H18" s="2">
        <v>8454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65731363</v>
      </c>
      <c r="E19" s="2">
        <v>13944835</v>
      </c>
      <c r="F19" s="2">
        <v>974867</v>
      </c>
      <c r="G19" s="2">
        <v>4950</v>
      </c>
      <c r="H19" s="2">
        <v>979817</v>
      </c>
      <c r="I19" s="3">
        <v>23</v>
      </c>
    </row>
    <row r="20" spans="1:9" x14ac:dyDescent="0.2">
      <c r="D20" s="2">
        <f>SUM($D$2:D19)</f>
        <v>130140131</v>
      </c>
      <c r="E20" s="2">
        <f>SUM($E$2:E19)</f>
        <v>51934677</v>
      </c>
      <c r="F20" s="2">
        <f>SUM($F$2:F19)</f>
        <v>3687212</v>
      </c>
      <c r="G20" s="2">
        <f>SUM($G$2:G19)</f>
        <v>11270</v>
      </c>
      <c r="H20" s="2">
        <f>SUM($H$2:H19)</f>
        <v>3698482</v>
      </c>
      <c r="I20" s="3">
        <f>SUM($I$2:I19)</f>
        <v>157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GRAND MARAIS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MARAIS CITY BY INDUSTRY 2</vt:lpstr>
      <vt:lpstr>GRAND_MARAIS_CITY_BY_INDUSTRY_2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2021-03-03T20:23:35Z</cp:lastPrinted>
  <dcterms:created xsi:type="dcterms:W3CDTF">2011-02-11T15:45:55Z</dcterms:created>
  <dcterms:modified xsi:type="dcterms:W3CDTF">2021-03-03T20:23:46Z</dcterms:modified>
</cp:coreProperties>
</file>