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11B0D841-C6A4-42C7-B67F-97F2BF12B44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COTTAGE GROVE CITY BY INDUSTRY " sheetId="1" r:id="rId1"/>
  </sheets>
  <definedNames>
    <definedName name="COTTAGE_GROVE_CITY_BY_INDUSTRY_">'COTTAGE GROVE CITY BY INDUSTRY '!$A$1:$I$31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2" i="1" l="1"/>
  <c r="H32" i="1"/>
  <c r="G32" i="1"/>
  <c r="F32" i="1"/>
  <c r="E32" i="1"/>
  <c r="D32" i="1"/>
</calcChain>
</file>

<file path=xl/sharedStrings.xml><?xml version="1.0" encoding="utf-8"?>
<sst xmlns="http://schemas.openxmlformats.org/spreadsheetml/2006/main" count="99" uniqueCount="41">
  <si>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</si>
  <si>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</si>
  <si>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</si>
  <si>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</si>
  <si>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</si>
  <si>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</si>
  <si>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</si>
  <si>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</si>
  <si>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</si>
  <si>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</si>
  <si>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COTTAGE GROVE</t>
  </si>
  <si>
    <t>236 CONSTRUCT -BUILDINGS</t>
  </si>
  <si>
    <t>238 CONSTRUCT -SPECIAL TRADES</t>
  </si>
  <si>
    <t>333 MFG -MACHINERY</t>
  </si>
  <si>
    <t>339 MFG -MISC</t>
  </si>
  <si>
    <t>423 WHOLESALE -DURABLE</t>
  </si>
  <si>
    <t>424 WHOLESALE -NONDURABLE</t>
  </si>
  <si>
    <t>441 RETL -VEHICLES, PARTS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</si>
  <si>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</si>
  <si>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</si>
  <si>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</si>
  <si>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</si>
  <si>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</si>
  <si>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</si>
  <si>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</si>
  <si>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</si>
  <si>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</si>
  <si>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</si>
  <si>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517 INFO -TELECOMMUNICATIONS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</si>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</sst>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5.109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2031063</v>
      </c>
      <c r="E2" s="2">
        <v>700</v>
      </c>
      <c r="F2" s="2">
        <v>48</v>
      </c>
      <c r="G2" s="2">
        <v>1231</v>
      </c>
      <c r="H2" s="2">
        <v>1279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8885977</v>
      </c>
      <c r="E3" s="2">
        <v>840835</v>
      </c>
      <c r="F3" s="2">
        <v>57808</v>
      </c>
      <c r="G3" s="2">
        <v>20665</v>
      </c>
      <c r="H3" s="2">
        <v>78473</v>
      </c>
      <c r="I3" s="3">
        <v>19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2885404</v>
      </c>
      <c r="E4" s="2">
        <v>5899</v>
      </c>
      <c r="F4" s="2">
        <v>405</v>
      </c>
      <c r="G4" s="2">
        <v>0</v>
      </c>
      <c r="H4" s="2">
        <v>405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10797969</v>
      </c>
      <c r="E5" s="2">
        <v>92702</v>
      </c>
      <c r="F5" s="2">
        <v>6372</v>
      </c>
      <c r="G5" s="2">
        <v>449</v>
      </c>
      <c r="H5" s="2">
        <v>6821</v>
      </c>
      <c r="I5" s="3">
        <v>8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12645840</v>
      </c>
      <c r="E6" s="2">
        <v>586783</v>
      </c>
      <c r="F6" s="2">
        <v>40343</v>
      </c>
      <c r="G6" s="2">
        <v>191</v>
      </c>
      <c r="H6" s="2">
        <v>40534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8187290</v>
      </c>
      <c r="E7" s="2">
        <v>5844253</v>
      </c>
      <c r="F7" s="2">
        <v>492930</v>
      </c>
      <c r="G7" s="2">
        <v>12616</v>
      </c>
      <c r="H7" s="2">
        <v>505546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30424651</v>
      </c>
      <c r="E8" s="2">
        <v>27556170</v>
      </c>
      <c r="F8" s="2">
        <v>1894487</v>
      </c>
      <c r="G8" s="2">
        <v>2717</v>
      </c>
      <c r="H8" s="2">
        <v>1897204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2100104</v>
      </c>
      <c r="E9" s="2">
        <v>1558206</v>
      </c>
      <c r="F9" s="2">
        <v>107128</v>
      </c>
      <c r="G9" s="2">
        <v>776</v>
      </c>
      <c r="H9" s="2">
        <v>107904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50674409</v>
      </c>
      <c r="E10" s="2">
        <v>45871811</v>
      </c>
      <c r="F10" s="2">
        <v>3155497</v>
      </c>
      <c r="G10" s="2">
        <v>31957</v>
      </c>
      <c r="H10" s="2">
        <v>3187454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86356632</v>
      </c>
      <c r="E11" s="2">
        <v>23426993</v>
      </c>
      <c r="F11" s="2">
        <v>1793365</v>
      </c>
      <c r="G11" s="2">
        <v>18526</v>
      </c>
      <c r="H11" s="2">
        <v>1811891</v>
      </c>
      <c r="I11" s="3">
        <v>10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25235307</v>
      </c>
      <c r="E12" s="2">
        <v>3199853</v>
      </c>
      <c r="F12" s="2">
        <v>219991</v>
      </c>
      <c r="G12" s="2">
        <v>1843</v>
      </c>
      <c r="H12" s="2">
        <v>221834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49104989</v>
      </c>
      <c r="E13" s="2">
        <v>7771616</v>
      </c>
      <c r="F13" s="2">
        <v>534298</v>
      </c>
      <c r="G13" s="2">
        <v>10408</v>
      </c>
      <c r="H13" s="2">
        <v>544706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21496926</v>
      </c>
      <c r="E14" s="2">
        <v>7583689</v>
      </c>
      <c r="F14" s="2">
        <v>521379</v>
      </c>
      <c r="G14" s="2">
        <v>2737</v>
      </c>
      <c r="H14" s="2">
        <v>524116</v>
      </c>
      <c r="I14" s="3">
        <v>11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5240</v>
      </c>
      <c r="E15" s="2">
        <v>4722</v>
      </c>
      <c r="F15" s="2">
        <v>324</v>
      </c>
      <c r="G15" s="2">
        <v>0</v>
      </c>
      <c r="H15" s="2">
        <v>324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92473097</v>
      </c>
      <c r="E16" s="2">
        <v>44302773</v>
      </c>
      <c r="F16" s="2">
        <v>3062920</v>
      </c>
      <c r="G16" s="2">
        <v>52670</v>
      </c>
      <c r="H16" s="2">
        <v>3115590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7571360</v>
      </c>
      <c r="E17" s="2">
        <v>3596467</v>
      </c>
      <c r="F17" s="2">
        <v>247262</v>
      </c>
      <c r="G17" s="2">
        <v>175</v>
      </c>
      <c r="H17" s="2">
        <v>247437</v>
      </c>
      <c r="I17" s="3">
        <v>35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582863</v>
      </c>
      <c r="E18" s="2">
        <v>435877</v>
      </c>
      <c r="F18" s="2">
        <v>29964</v>
      </c>
      <c r="G18" s="2">
        <v>191</v>
      </c>
      <c r="H18" s="2">
        <v>30155</v>
      </c>
      <c r="I18" s="3">
        <v>30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1997545</v>
      </c>
      <c r="E19" s="2">
        <v>1761577</v>
      </c>
      <c r="F19" s="2">
        <v>121108</v>
      </c>
      <c r="G19" s="2">
        <v>0</v>
      </c>
      <c r="H19" s="2">
        <v>121108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1859272</v>
      </c>
      <c r="E20" s="2">
        <v>1587074</v>
      </c>
      <c r="F20" s="2">
        <v>109116</v>
      </c>
      <c r="G20" s="2">
        <v>4660</v>
      </c>
      <c r="H20" s="2">
        <v>113776</v>
      </c>
      <c r="I20" s="3">
        <v>10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318020</v>
      </c>
      <c r="E21" s="2">
        <v>300061</v>
      </c>
      <c r="F21" s="2">
        <v>20626</v>
      </c>
      <c r="G21" s="2">
        <v>19</v>
      </c>
      <c r="H21" s="2">
        <v>20645</v>
      </c>
      <c r="I21" s="3">
        <v>9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11429077</v>
      </c>
      <c r="E22" s="2">
        <v>2024014</v>
      </c>
      <c r="F22" s="2">
        <v>139151</v>
      </c>
      <c r="G22" s="2">
        <v>2406</v>
      </c>
      <c r="H22" s="2">
        <v>141557</v>
      </c>
      <c r="I22" s="3">
        <v>40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49230389</v>
      </c>
      <c r="E23" s="2">
        <v>2813025</v>
      </c>
      <c r="F23" s="2">
        <v>193394</v>
      </c>
      <c r="G23" s="2">
        <v>14596</v>
      </c>
      <c r="H23" s="2">
        <v>207990</v>
      </c>
      <c r="I23" s="3">
        <v>47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360001</v>
      </c>
      <c r="E24" s="2">
        <v>288189</v>
      </c>
      <c r="F24" s="2">
        <v>19813</v>
      </c>
      <c r="G24" s="2">
        <v>3</v>
      </c>
      <c r="H24" s="2">
        <v>19816</v>
      </c>
      <c r="I24" s="3">
        <v>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31250783</v>
      </c>
      <c r="E25" s="2">
        <v>450541</v>
      </c>
      <c r="F25" s="2">
        <v>30976</v>
      </c>
      <c r="G25" s="2">
        <v>14680</v>
      </c>
      <c r="H25" s="2">
        <v>45656</v>
      </c>
      <c r="I25" s="3">
        <v>23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2574665</v>
      </c>
      <c r="E26" s="2">
        <v>2297224</v>
      </c>
      <c r="F26" s="2">
        <v>157934</v>
      </c>
      <c r="G26" s="2">
        <v>500</v>
      </c>
      <c r="H26" s="2">
        <v>158434</v>
      </c>
      <c r="I26" s="3">
        <v>8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40449547</v>
      </c>
      <c r="E27" s="2">
        <v>40007010</v>
      </c>
      <c r="F27" s="2">
        <v>2839800</v>
      </c>
      <c r="G27" s="2">
        <v>13612</v>
      </c>
      <c r="H27" s="2">
        <v>2853412</v>
      </c>
      <c r="I27" s="3">
        <v>41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11558815</v>
      </c>
      <c r="E28" s="2">
        <v>5999446</v>
      </c>
      <c r="F28" s="2">
        <v>412463</v>
      </c>
      <c r="G28" s="2">
        <v>4256</v>
      </c>
      <c r="H28" s="2">
        <v>416719</v>
      </c>
      <c r="I28" s="3">
        <v>17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6852178</v>
      </c>
      <c r="E29" s="2">
        <v>2595462</v>
      </c>
      <c r="F29" s="2">
        <v>178439</v>
      </c>
      <c r="G29" s="2">
        <v>1068</v>
      </c>
      <c r="H29" s="2">
        <v>179507</v>
      </c>
      <c r="I29" s="3">
        <v>39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1189559</v>
      </c>
      <c r="E30" s="2">
        <v>364280</v>
      </c>
      <c r="F30" s="2">
        <v>30749</v>
      </c>
      <c r="G30" s="2">
        <v>455</v>
      </c>
      <c r="H30" s="2">
        <v>31204</v>
      </c>
      <c r="I30" s="3">
        <v>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145497832</v>
      </c>
      <c r="E31" s="2">
        <v>8798478</v>
      </c>
      <c r="F31" s="2">
        <v>612015</v>
      </c>
      <c r="G31" s="2">
        <v>60695</v>
      </c>
      <c r="H31" s="2">
        <v>672710</v>
      </c>
      <c r="I31" s="3">
        <v>51</v>
      </c>
    </row>
    <row r="32" spans="1:9" x14ac:dyDescent="0.2">
      <c r="D32" s="2">
        <f>SUM($D$2:D31)</f>
        <v>716026804</v>
      </c>
      <c r="E32" s="2">
        <f>SUM($E$2:E31)</f>
        <v>241965730</v>
      </c>
      <c r="F32" s="2">
        <f>SUM($F$2:F31)</f>
        <v>17030105</v>
      </c>
      <c r="G32" s="2">
        <f>SUM($G$2:G31)</f>
        <v>274102</v>
      </c>
      <c r="H32" s="2">
        <f>SUM($H$2:H31)</f>
        <v>17304207</v>
      </c>
      <c r="I32" s="3">
        <f>SUM($I$2:I31)</f>
        <v>469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COTTAGE GROVE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COTTAGE GROVE CITY BY INDUSTRY </vt:lpstr>
      <vt:lpstr>COTTAGE_GROVE_CITY_BY_INDUSTRY_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2021-03-03T17:03:03Z</cp:lastPrinted>
  <dcterms:created xsi:type="dcterms:W3CDTF">2011-02-11T15:45:55Z</dcterms:created>
  <dcterms:modified xsi:type="dcterms:W3CDTF">2021-03-03T17:03:12Z</dcterms:modified>
</cp:coreProperties>
</file>