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2B88BB9B-292F-4AA7-BC31-7863384BDAF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NDOVER CITY BY INDUSTRY 2019" sheetId="1" r:id="rId1"/>
  </sheets>
  <definedNames>
    <definedName name="ANDOVER_CITY_BY_INDUSTRY_2019">'ANDOVER CITY BY INDUSTRY 2019'!$A$1:$I$31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<sst xmlns="http://schemas.openxmlformats.org/spreadsheetml/2006/main" count="99" uniqueCount="41">
  <si>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</si>
  <si>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</si>
  <si>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</si>
  <si>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</si>
  <si>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</si>
  <si>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</si>
  <si>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</si>
  <si>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</si>
  <si>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</si>
  <si>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</si>
  <si>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ANDOVER</t>
  </si>
  <si>
    <t>236 CONSTRUCT -BUILDINGS</t>
  </si>
  <si>
    <t>238 CONSTRUCT -SPECIAL TRADES</t>
  </si>
  <si>
    <t>332 MFG -FABRICATED METAL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</si>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</sst>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48935382</v>
      </c>
      <c r="E2" s="2">
        <v>826944</v>
      </c>
      <c r="F2" s="2">
        <v>56852</v>
      </c>
      <c r="G2" s="2">
        <v>20546</v>
      </c>
      <c r="H2" s="2">
        <v>77398</v>
      </c>
      <c r="I2" s="3">
        <v>24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18330454</v>
      </c>
      <c r="E3" s="2">
        <v>266579</v>
      </c>
      <c r="F3" s="2">
        <v>18329</v>
      </c>
      <c r="G3" s="2">
        <v>4499</v>
      </c>
      <c r="H3" s="2">
        <v>22828</v>
      </c>
      <c r="I3" s="3">
        <v>39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878044</v>
      </c>
      <c r="E4" s="2">
        <v>123176</v>
      </c>
      <c r="F4" s="2">
        <v>8467</v>
      </c>
      <c r="G4" s="2">
        <v>5916</v>
      </c>
      <c r="H4" s="2">
        <v>14383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1771738</v>
      </c>
      <c r="E5" s="2">
        <v>664400</v>
      </c>
      <c r="F5" s="2">
        <v>45678</v>
      </c>
      <c r="G5" s="2">
        <v>915</v>
      </c>
      <c r="H5" s="2">
        <v>46593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19897087</v>
      </c>
      <c r="E6" s="2">
        <v>58342</v>
      </c>
      <c r="F6" s="2">
        <v>4011</v>
      </c>
      <c r="G6" s="2">
        <v>5746</v>
      </c>
      <c r="H6" s="2">
        <v>9757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3034953</v>
      </c>
      <c r="E7" s="2">
        <v>104383</v>
      </c>
      <c r="F7" s="2">
        <v>7176</v>
      </c>
      <c r="G7" s="2">
        <v>0</v>
      </c>
      <c r="H7" s="2">
        <v>7176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1686861</v>
      </c>
      <c r="E8" s="2">
        <v>46384</v>
      </c>
      <c r="F8" s="2">
        <v>3188</v>
      </c>
      <c r="G8" s="2">
        <v>3105</v>
      </c>
      <c r="H8" s="2">
        <v>6293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3721531</v>
      </c>
      <c r="E9" s="2">
        <v>2635714</v>
      </c>
      <c r="F9" s="2">
        <v>181206</v>
      </c>
      <c r="G9" s="2">
        <v>1113</v>
      </c>
      <c r="H9" s="2">
        <v>182319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2881955</v>
      </c>
      <c r="E10" s="2">
        <v>2048620</v>
      </c>
      <c r="F10" s="2">
        <v>140845</v>
      </c>
      <c r="G10" s="2">
        <v>756</v>
      </c>
      <c r="H10" s="2">
        <v>141601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51294188</v>
      </c>
      <c r="E11" s="2">
        <v>18920138</v>
      </c>
      <c r="F11" s="2">
        <v>1584801</v>
      </c>
      <c r="G11" s="2">
        <v>321</v>
      </c>
      <c r="H11" s="2">
        <v>1585122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23119989</v>
      </c>
      <c r="E12" s="2">
        <v>2020700</v>
      </c>
      <c r="F12" s="2">
        <v>138923</v>
      </c>
      <c r="G12" s="2">
        <v>2413</v>
      </c>
      <c r="H12" s="2">
        <v>141336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28422845</v>
      </c>
      <c r="E13" s="2">
        <v>4471671</v>
      </c>
      <c r="F13" s="2">
        <v>307430</v>
      </c>
      <c r="G13" s="2">
        <v>4082</v>
      </c>
      <c r="H13" s="2">
        <v>311512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737636</v>
      </c>
      <c r="E14" s="2">
        <v>175325</v>
      </c>
      <c r="F14" s="2">
        <v>12055</v>
      </c>
      <c r="G14" s="2">
        <v>3</v>
      </c>
      <c r="H14" s="2">
        <v>12058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1783548</v>
      </c>
      <c r="E15" s="2">
        <v>1527635</v>
      </c>
      <c r="F15" s="2">
        <v>105028</v>
      </c>
      <c r="G15" s="2">
        <v>62</v>
      </c>
      <c r="H15" s="2">
        <v>105090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124467520</v>
      </c>
      <c r="E16" s="2">
        <v>58711231</v>
      </c>
      <c r="F16" s="2">
        <v>4036395</v>
      </c>
      <c r="G16" s="2">
        <v>39713</v>
      </c>
      <c r="H16" s="2">
        <v>4076108</v>
      </c>
      <c r="I16" s="3">
        <v>34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2011030</v>
      </c>
      <c r="E17" s="2">
        <v>1000449</v>
      </c>
      <c r="F17" s="2">
        <v>68781</v>
      </c>
      <c r="G17" s="2">
        <v>1550</v>
      </c>
      <c r="H17" s="2">
        <v>70331</v>
      </c>
      <c r="I17" s="3">
        <v>43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3916085</v>
      </c>
      <c r="E18" s="2">
        <v>275417</v>
      </c>
      <c r="F18" s="2">
        <v>18934</v>
      </c>
      <c r="G18" s="2">
        <v>2647</v>
      </c>
      <c r="H18" s="2">
        <v>21581</v>
      </c>
      <c r="I18" s="3">
        <v>18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1789021</v>
      </c>
      <c r="E19" s="2">
        <v>792561</v>
      </c>
      <c r="F19" s="2">
        <v>54492</v>
      </c>
      <c r="G19" s="2">
        <v>0</v>
      </c>
      <c r="H19" s="2">
        <v>54492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15496184</v>
      </c>
      <c r="E20" s="2">
        <v>2255192</v>
      </c>
      <c r="F20" s="2">
        <v>155045</v>
      </c>
      <c r="G20" s="2">
        <v>3944</v>
      </c>
      <c r="H20" s="2">
        <v>158989</v>
      </c>
      <c r="I20" s="3">
        <v>56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13251080</v>
      </c>
      <c r="E21" s="2">
        <v>8554579</v>
      </c>
      <c r="F21" s="2">
        <v>588127</v>
      </c>
      <c r="G21" s="2">
        <v>17003</v>
      </c>
      <c r="H21" s="2">
        <v>605130</v>
      </c>
      <c r="I21" s="3">
        <v>71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1320894</v>
      </c>
      <c r="E22" s="2">
        <v>80880</v>
      </c>
      <c r="F22" s="2">
        <v>5562</v>
      </c>
      <c r="G22" s="2">
        <v>453</v>
      </c>
      <c r="H22" s="2">
        <v>6015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11082574</v>
      </c>
      <c r="E23" s="2">
        <v>323201</v>
      </c>
      <c r="F23" s="2">
        <v>22220</v>
      </c>
      <c r="G23" s="2">
        <v>17539</v>
      </c>
      <c r="H23" s="2">
        <v>39759</v>
      </c>
      <c r="I23" s="3">
        <v>21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4179706</v>
      </c>
      <c r="E24" s="2">
        <v>0</v>
      </c>
      <c r="F24" s="2">
        <v>0</v>
      </c>
      <c r="G24" s="2">
        <v>0</v>
      </c>
      <c r="H24" s="2">
        <v>0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1318459</v>
      </c>
      <c r="E25" s="2">
        <v>253125</v>
      </c>
      <c r="F25" s="2">
        <v>17400</v>
      </c>
      <c r="G25" s="2">
        <v>244</v>
      </c>
      <c r="H25" s="2">
        <v>17644</v>
      </c>
      <c r="I25" s="3">
        <v>18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2287327</v>
      </c>
      <c r="E26" s="2">
        <v>1690623</v>
      </c>
      <c r="F26" s="2">
        <v>125880</v>
      </c>
      <c r="G26" s="2">
        <v>519</v>
      </c>
      <c r="H26" s="2">
        <v>126399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26809243</v>
      </c>
      <c r="E27" s="2">
        <v>26397694</v>
      </c>
      <c r="F27" s="2">
        <v>1904235</v>
      </c>
      <c r="G27" s="2">
        <v>2704</v>
      </c>
      <c r="H27" s="2">
        <v>1906939</v>
      </c>
      <c r="I27" s="3">
        <v>31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11419930</v>
      </c>
      <c r="E28" s="2">
        <v>5288826</v>
      </c>
      <c r="F28" s="2">
        <v>363602</v>
      </c>
      <c r="G28" s="2">
        <v>15536</v>
      </c>
      <c r="H28" s="2">
        <v>379138</v>
      </c>
      <c r="I28" s="3">
        <v>31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4426382</v>
      </c>
      <c r="E29" s="2">
        <v>1812720</v>
      </c>
      <c r="F29" s="2">
        <v>124627</v>
      </c>
      <c r="G29" s="2">
        <v>414</v>
      </c>
      <c r="H29" s="2">
        <v>125041</v>
      </c>
      <c r="I29" s="3">
        <v>39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1195998</v>
      </c>
      <c r="E30" s="2">
        <v>60185</v>
      </c>
      <c r="F30" s="2">
        <v>4138</v>
      </c>
      <c r="G30" s="2">
        <v>0</v>
      </c>
      <c r="H30" s="2">
        <v>4138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43454353</v>
      </c>
      <c r="E31" s="2">
        <v>9000908</v>
      </c>
      <c r="F31" s="2">
        <v>620615</v>
      </c>
      <c r="G31" s="2">
        <v>17229</v>
      </c>
      <c r="H31" s="2">
        <v>637844</v>
      </c>
      <c r="I31" s="3">
        <v>50</v>
      </c>
    </row>
    <row r="32" spans="1:9" x14ac:dyDescent="0.2">
      <c r="D32" s="2">
        <f>SUM($D$2:D31)</f>
        <v>474921997</v>
      </c>
      <c r="E32" s="2">
        <f>SUM($E$2:E31)</f>
        <v>150387602</v>
      </c>
      <c r="F32" s="2">
        <f>SUM($F$2:F31)</f>
        <v>10724042</v>
      </c>
      <c r="G32" s="2">
        <f>SUM($G$2:G31)</f>
        <v>168972</v>
      </c>
      <c r="H32" s="2">
        <f>SUM($H$2:H31)</f>
        <v>10893014</v>
      </c>
      <c r="I32" s="3">
        <f>SUM($I$2:I31)</f>
        <v>599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ANDOVER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ANDOVER CITY BY INDUSTRY 2019</vt:lpstr>
      <vt:lpstr>ANDOVER_CITY_BY_INDUSTRY_2019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2021-03-03T16:30:18Z</cp:lastPrinted>
  <dcterms:created xsi:type="dcterms:W3CDTF">2011-02-11T15:45:55Z</dcterms:created>
  <dcterms:modified xsi:type="dcterms:W3CDTF">2021-03-03T16:30:34Z</dcterms:modified>
</cp:coreProperties>
</file>