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OWATONNA CITY BY INDUSTRY 2018" sheetId="1" r:id="rId1"/>
  </sheets>
  <definedNames>
    <definedName name="OWATONNA_CITY_BY_INDUSTRY_2018">'OWATONNA CITY BY INDUSTRY 2018'!$A$1:$I$40</definedName>
  </definedNames>
  <calcPr calcId="162913"/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<sst xmlns="http://schemas.openxmlformats.org/spreadsheetml/2006/main" count="126" uniqueCount="50">
  <si>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</si>
  <si>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</si>
  <si>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</si>
  <si>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</si>
  <si>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</si>
  <si>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</si>
  <si>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</si>
  <si>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</si>
  <si>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</si>
  <si>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</si>
  <si>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OWATONNA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</si>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</sst>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41800038</v>
      </c>
      <c r="E2" s="2">
        <v>58329</v>
      </c>
      <c r="F2" s="2">
        <v>4011</v>
      </c>
      <c r="G2" s="2">
        <v>375</v>
      </c>
      <c r="H2" s="2">
        <v>4386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19105720</v>
      </c>
      <c r="E3" s="2">
        <v>730394</v>
      </c>
      <c r="F3" s="2">
        <v>50213</v>
      </c>
      <c r="G3" s="2">
        <v>2438</v>
      </c>
      <c r="H3" s="2">
        <v>52651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2735998</v>
      </c>
      <c r="E4" s="2">
        <v>2494143</v>
      </c>
      <c r="F4" s="2">
        <v>173212</v>
      </c>
      <c r="G4" s="2">
        <v>0</v>
      </c>
      <c r="H4" s="2">
        <v>173212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9369692</v>
      </c>
      <c r="E5" s="2">
        <v>2503722</v>
      </c>
      <c r="F5" s="2">
        <v>172129</v>
      </c>
      <c r="G5" s="2">
        <v>317</v>
      </c>
      <c r="H5" s="2">
        <v>172446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16788153</v>
      </c>
      <c r="E6" s="2">
        <v>137847</v>
      </c>
      <c r="F6" s="2">
        <v>9477</v>
      </c>
      <c r="G6" s="2">
        <v>7227</v>
      </c>
      <c r="H6" s="2">
        <v>16704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188211793</v>
      </c>
      <c r="E7" s="2">
        <v>1889558</v>
      </c>
      <c r="F7" s="2">
        <v>129907</v>
      </c>
      <c r="G7" s="2">
        <v>15356</v>
      </c>
      <c r="H7" s="2">
        <v>145263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41260612</v>
      </c>
      <c r="E8" s="2">
        <v>2164703</v>
      </c>
      <c r="F8" s="2">
        <v>148825</v>
      </c>
      <c r="G8" s="2">
        <v>133453</v>
      </c>
      <c r="H8" s="2">
        <v>282278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20488028</v>
      </c>
      <c r="E9" s="2">
        <v>4047732</v>
      </c>
      <c r="F9" s="2">
        <v>278279</v>
      </c>
      <c r="G9" s="2">
        <v>26419</v>
      </c>
      <c r="H9" s="2">
        <v>304698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6115958</v>
      </c>
      <c r="E10" s="2">
        <v>199284</v>
      </c>
      <c r="F10" s="2">
        <v>13702</v>
      </c>
      <c r="G10" s="2">
        <v>18052</v>
      </c>
      <c r="H10" s="2">
        <v>31754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132796053</v>
      </c>
      <c r="E11" s="2">
        <v>10683259</v>
      </c>
      <c r="F11" s="2">
        <v>735004</v>
      </c>
      <c r="G11" s="2">
        <v>11280</v>
      </c>
      <c r="H11" s="2">
        <v>746284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4909505</v>
      </c>
      <c r="E12" s="2">
        <v>2410908</v>
      </c>
      <c r="F12" s="2">
        <v>165749</v>
      </c>
      <c r="G12" s="2">
        <v>18445</v>
      </c>
      <c r="H12" s="2">
        <v>184194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1330521</v>
      </c>
      <c r="E13" s="2">
        <v>1122528</v>
      </c>
      <c r="F13" s="2">
        <v>77176</v>
      </c>
      <c r="G13" s="2">
        <v>213</v>
      </c>
      <c r="H13" s="2">
        <v>77389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35387524</v>
      </c>
      <c r="E14" s="2">
        <v>31135513</v>
      </c>
      <c r="F14" s="2">
        <v>2140568</v>
      </c>
      <c r="G14" s="2">
        <v>50524</v>
      </c>
      <c r="H14" s="2">
        <v>2191092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86091169</v>
      </c>
      <c r="E15" s="2">
        <v>22843244</v>
      </c>
      <c r="F15" s="2">
        <v>1823353</v>
      </c>
      <c r="G15" s="2">
        <v>9891</v>
      </c>
      <c r="H15" s="2">
        <v>1833244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34693165</v>
      </c>
      <c r="E16" s="2">
        <v>2552103</v>
      </c>
      <c r="F16" s="2">
        <v>175458</v>
      </c>
      <c r="G16" s="2">
        <v>725</v>
      </c>
      <c r="H16" s="2">
        <v>176183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70484176</v>
      </c>
      <c r="E17" s="2">
        <v>8965466</v>
      </c>
      <c r="F17" s="2">
        <v>616377</v>
      </c>
      <c r="G17" s="2">
        <v>9743</v>
      </c>
      <c r="H17" s="2">
        <v>626120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12403112</v>
      </c>
      <c r="E18" s="2">
        <v>3575065</v>
      </c>
      <c r="F18" s="2">
        <v>245783</v>
      </c>
      <c r="G18" s="2">
        <v>2422</v>
      </c>
      <c r="H18" s="2">
        <v>248205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47451837</v>
      </c>
      <c r="E19" s="2">
        <v>29854622</v>
      </c>
      <c r="F19" s="2">
        <v>2052506</v>
      </c>
      <c r="G19" s="2">
        <v>5263</v>
      </c>
      <c r="H19" s="2">
        <v>2057769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106285500</v>
      </c>
      <c r="E20" s="2">
        <v>60458388</v>
      </c>
      <c r="F20" s="2">
        <v>4156509</v>
      </c>
      <c r="G20" s="2">
        <v>41075</v>
      </c>
      <c r="H20" s="2">
        <v>4197584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9713866</v>
      </c>
      <c r="E21" s="2">
        <v>3817197</v>
      </c>
      <c r="F21" s="2">
        <v>262432</v>
      </c>
      <c r="G21" s="2">
        <v>1515</v>
      </c>
      <c r="H21" s="2">
        <v>263947</v>
      </c>
      <c r="I21" s="3">
        <v>54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8954632</v>
      </c>
      <c r="E22" s="2">
        <v>2658294</v>
      </c>
      <c r="F22" s="2">
        <v>182758</v>
      </c>
      <c r="G22" s="2">
        <v>7345</v>
      </c>
      <c r="H22" s="2">
        <v>190103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4715355</v>
      </c>
      <c r="E23" s="2">
        <v>2259487</v>
      </c>
      <c r="F23" s="2">
        <v>155340</v>
      </c>
      <c r="G23" s="2">
        <v>35863</v>
      </c>
      <c r="H23" s="2">
        <v>191203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21967601</v>
      </c>
      <c r="E24" s="2">
        <v>11392425</v>
      </c>
      <c r="F24" s="2">
        <v>783231</v>
      </c>
      <c r="G24" s="2">
        <v>38348</v>
      </c>
      <c r="H24" s="2">
        <v>821579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11173</v>
      </c>
      <c r="E25" s="2">
        <v>6120</v>
      </c>
      <c r="F25" s="2">
        <v>423</v>
      </c>
      <c r="G25" s="2">
        <v>4388</v>
      </c>
      <c r="H25" s="2">
        <v>4811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207705</v>
      </c>
      <c r="E26" s="2">
        <v>132334</v>
      </c>
      <c r="F26" s="2">
        <v>10064</v>
      </c>
      <c r="G26" s="2">
        <v>1666</v>
      </c>
      <c r="H26" s="2">
        <v>11730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1849862</v>
      </c>
      <c r="E27" s="2">
        <v>1629692</v>
      </c>
      <c r="F27" s="2">
        <v>181504</v>
      </c>
      <c r="G27" s="2">
        <v>54</v>
      </c>
      <c r="H27" s="2">
        <v>181558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10204769</v>
      </c>
      <c r="E28" s="2">
        <v>1732134</v>
      </c>
      <c r="F28" s="2">
        <v>119085</v>
      </c>
      <c r="G28" s="2">
        <v>1235</v>
      </c>
      <c r="H28" s="2">
        <v>120320</v>
      </c>
      <c r="I28" s="3">
        <v>42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6902565</v>
      </c>
      <c r="E29" s="2">
        <v>2529164</v>
      </c>
      <c r="F29" s="2">
        <v>173882</v>
      </c>
      <c r="G29" s="2">
        <v>1238</v>
      </c>
      <c r="H29" s="2">
        <v>175120</v>
      </c>
      <c r="I29" s="3">
        <v>36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65859</v>
      </c>
      <c r="E30" s="2">
        <v>63219</v>
      </c>
      <c r="F30" s="2">
        <v>4344</v>
      </c>
      <c r="G30" s="2">
        <v>0</v>
      </c>
      <c r="H30" s="2">
        <v>4344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18342004</v>
      </c>
      <c r="E31" s="2">
        <v>312888</v>
      </c>
      <c r="F31" s="2">
        <v>21516</v>
      </c>
      <c r="G31" s="2">
        <v>211687</v>
      </c>
      <c r="H31" s="2">
        <v>233203</v>
      </c>
      <c r="I31" s="3">
        <v>30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77914</v>
      </c>
      <c r="E32" s="2">
        <v>58974</v>
      </c>
      <c r="F32" s="2">
        <v>4053</v>
      </c>
      <c r="G32" s="2">
        <v>301</v>
      </c>
      <c r="H32" s="2">
        <v>4354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7853</v>
      </c>
      <c r="E33" s="2">
        <v>7853</v>
      </c>
      <c r="F33" s="2">
        <v>541</v>
      </c>
      <c r="G33" s="2">
        <v>0</v>
      </c>
      <c r="H33" s="2">
        <v>541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5769692</v>
      </c>
      <c r="E34" s="2">
        <v>5359355</v>
      </c>
      <c r="F34" s="2">
        <v>384787</v>
      </c>
      <c r="G34" s="2">
        <v>10990</v>
      </c>
      <c r="H34" s="2">
        <v>395777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10414640</v>
      </c>
      <c r="E35" s="2">
        <v>9910764</v>
      </c>
      <c r="F35" s="2">
        <v>689457</v>
      </c>
      <c r="G35" s="2">
        <v>50</v>
      </c>
      <c r="H35" s="2">
        <v>689507</v>
      </c>
      <c r="I35" s="3">
        <v>11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50794534</v>
      </c>
      <c r="E36" s="2">
        <v>47117317</v>
      </c>
      <c r="F36" s="2">
        <v>3326777</v>
      </c>
      <c r="G36" s="2">
        <v>23418</v>
      </c>
      <c r="H36" s="2">
        <v>3350195</v>
      </c>
      <c r="I36" s="3">
        <v>70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17006256</v>
      </c>
      <c r="E37" s="2">
        <v>9593803</v>
      </c>
      <c r="F37" s="2">
        <v>659575</v>
      </c>
      <c r="G37" s="2">
        <v>490</v>
      </c>
      <c r="H37" s="2">
        <v>660065</v>
      </c>
      <c r="I37" s="3">
        <v>40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6102011</v>
      </c>
      <c r="E38" s="2">
        <v>1875938</v>
      </c>
      <c r="F38" s="2">
        <v>128964</v>
      </c>
      <c r="G38" s="2">
        <v>606</v>
      </c>
      <c r="H38" s="2">
        <v>129570</v>
      </c>
      <c r="I38" s="3">
        <v>64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2758612</v>
      </c>
      <c r="E39" s="2">
        <v>2037707</v>
      </c>
      <c r="F39" s="2">
        <v>172463</v>
      </c>
      <c r="G39" s="2">
        <v>214</v>
      </c>
      <c r="H39" s="2">
        <v>172677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1727885579</v>
      </c>
      <c r="E40" s="2">
        <v>59246620</v>
      </c>
      <c r="F40" s="2">
        <v>4076090</v>
      </c>
      <c r="G40" s="2">
        <v>151227</v>
      </c>
      <c r="H40" s="2">
        <v>4227317</v>
      </c>
      <c r="I40" s="3">
        <v>47</v>
      </c>
    </row>
    <row r="41" spans="1:9" x14ac:dyDescent="0.2">
      <c r="D41" s="2">
        <f>SUM($D$2:D40)</f>
        <v>2781461036</v>
      </c>
      <c r="E41" s="2">
        <f>SUM($E$2:E40)</f>
        <v>349568093</v>
      </c>
      <c r="F41" s="2">
        <f>SUM($F$2:F40)</f>
        <v>24505524</v>
      </c>
      <c r="G41" s="2">
        <f>SUM($G$2:G40)</f>
        <v>843853</v>
      </c>
      <c r="H41" s="2">
        <f>SUM($H$2:H40)</f>
        <v>25349377</v>
      </c>
      <c r="I41" s="3">
        <f>SUM($I$2:I40)</f>
        <v>678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OWATONNA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OWATONNA CITY BY INDUSTRY 2018</vt:lpstr>
      <vt:lpstr>OWATONNA_CITY_BY_INDUSTRY_2018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2020-01-16T14:37:51Z</cp:lastPrinted>
  <dcterms:created xsi:type="dcterms:W3CDTF">2011-02-11T15:45:55Z</dcterms:created>
  <dcterms:modified xsi:type="dcterms:W3CDTF">2020-01-16T14:38:02Z</dcterms:modified>
</cp:coreProperties>
</file>