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18\Web CityByInd\"/>
    </mc:Choice>
  </mc:AlternateContent>
  <bookViews>
    <workbookView xWindow="720" yWindow="270" windowWidth="11100" windowHeight="5325"/>
  </bookViews>
  <sheets>
    <sheet name="MENDOTA HEIGHTS CITY BY INDUSTR" sheetId="1" r:id="rId1"/>
  </sheets>
  <definedNames>
    <definedName name="MENDOTA_HEIGHTS_CITY_BY_INDUSTR">'MENDOTA HEIGHTS CITY BY INDUSTR'!$A$1:$I$26</definedName>
  </definedNames>
  <calcPr calcId="162913"/>
</workbook>
</file>

<file path=xl/calcChain.xml><?xml version="1.0" encoding="utf-8"?>
<calcChain xmlns="http://schemas.openxmlformats.org/spreadsheetml/2006/main">
  <c r="I27" i="1" l="1"/>
  <c r="H27" i="1"/>
  <c r="G27" i="1"/>
  <c r="F27" i="1"/>
  <c r="E27" i="1"/>
  <c r="D27" i="1"/>
</calcChain>
</file>

<file path=xl/sharedStrings.xml><?xml version="1.0" encoding="utf-8"?>
<sst xmlns="http://schemas.openxmlformats.org/spreadsheetml/2006/main" count="84" uniqueCount="36">
  <si>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</si>
  <si>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</si>
  <si>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</si>
  <si>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</si>
  <si>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</si>
  <si>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</si>
  <si>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</si>
  <si>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</si>
  <si>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</si>
  <si>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2018</t>
  </si>
  <si>
    <t>MENDOTA HEIGHTS</t>
  </si>
  <si>
    <t>236 CONSTRUCT -BUILDINGS</t>
  </si>
  <si>
    <t>238 CONSTRUCT -SPECIAL TRADES</t>
  </si>
  <si>
    <t>327 MFG -NONMETALLIC MINERAL</t>
  </si>
  <si>
    <t>339 MFG -MISC</t>
  </si>
  <si>
    <t>423 WHOLESALE -DURABLE</t>
  </si>
  <si>
    <t>424 WHOLESALE -NONDURABLE</t>
  </si>
  <si>
    <t>442 RETL -FURNITURE STORES</t>
  </si>
  <si>
    <t>447 RETL -GASOLINE STATIONS</t>
  </si>
  <si>
    <t>448 RETL -CLOTHING, ACCESSORY</t>
  </si>
  <si>
    <t>453 RETL -MISC STORE RETAILER</t>
  </si>
  <si>
    <t>454 RETL -NONSTORE RETAILERS</t>
  </si>
  <si>
    <t>511 INFO -PUBLISHING INDUSTRY</t>
  </si>
  <si>
    <t>524 INSURANCE CARRIERS</t>
  </si>
  <si>
    <t>531 REAL ESTATE</t>
  </si>
  <si>
    <t>541 PROF,SCIENTIFIC,TECH SERV</t>
  </si>
  <si>
    <t>561 ADMIN, SUPPORT SERVICES</t>
  </si>
  <si>
    <t>611 EDUCATIONAL SERVICES</t>
  </si>
  <si>
    <t>621 HEALTH -AMBULATORY CARE</t>
  </si>
  <si>
    <t>623 HEALTH -NURSING,HOME CARE</t>
  </si>
  <si>
    <t>711 PERF ART, SPECTATOR SPRTS</t>
  </si>
  <si>
    <t>713 AMUSEMENT, GAMBLING, RECR</t>
  </si>
  <si>
    <t>722 FOOD SERV, DRNKING PLACES</t>
  </si>
  <si>
    <t>811 REPAIR, MAINTENANCE</t>
  </si>
  <si>
    <t>812 PERSONAL, LAUNDRY SERVICE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</si>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</sst>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7"/>
  <sheetViews>
    <sheetView tabSelected="1" view="pageLayout" zoomScaleNormal="100" workbookViewId="0"/>
  </sheetViews>
  <sheetFormatPr defaultRowHeight="12" x14ac:dyDescent="0.2"/>
  <cols>
    <col min="1" max="1" width="5.28515625" style="1" bestFit="1" customWidth="1"/>
    <col min="2" max="2" width="17.5703125" style="1" bestFit="1" customWidth="1"/>
    <col min="3" max="3" width="31.42578125" style="1" bestFit="1" customWidth="1"/>
    <col min="4" max="4" width="13.42578125" style="2" bestFit="1" customWidth="1"/>
    <col min="5" max="5" width="14.5703125" style="2" bestFit="1" customWidth="1"/>
    <col min="6" max="6" width="10.85546875" style="2" bestFit="1" customWidth="1"/>
    <col min="7" max="7" width="9.85546875" style="2" bestFit="1" customWidth="1"/>
    <col min="8" max="8" width="10.85546875" style="2" bestFit="1" customWidth="1"/>
    <col min="9" max="9" width="9.140625" style="3" bestFit="1" customWidth="1"/>
    <col min="10" max="16384" width="9.140625" style="1"/>
  </cols>
  <sheetData>
    <row r="1" spans="1:9" s="4" customFormat="1" x14ac:dyDescent="0.2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12372386</v>
      </c>
      <c r="E2" s="2">
        <v>1198</v>
      </c>
      <c r="F2" s="2">
        <v>83</v>
      </c>
      <c r="G2" s="2">
        <v>1629</v>
      </c>
      <c r="H2" s="2">
        <v>1712</v>
      </c>
      <c r="I2" s="3">
        <v>4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55083624</v>
      </c>
      <c r="E3" s="2">
        <v>3533233</v>
      </c>
      <c r="F3" s="2">
        <v>242905</v>
      </c>
      <c r="G3" s="2">
        <v>170262</v>
      </c>
      <c r="H3" s="2">
        <v>413167</v>
      </c>
      <c r="I3" s="3">
        <v>18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341401573</v>
      </c>
      <c r="E4" s="2">
        <v>226324048</v>
      </c>
      <c r="F4" s="2">
        <v>15559777</v>
      </c>
      <c r="G4" s="2">
        <v>118437</v>
      </c>
      <c r="H4" s="2">
        <v>15678214</v>
      </c>
      <c r="I4" s="3">
        <v>6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25440270</v>
      </c>
      <c r="E5" s="2">
        <v>1895574</v>
      </c>
      <c r="F5" s="2">
        <v>130321</v>
      </c>
      <c r="G5" s="2">
        <v>5021</v>
      </c>
      <c r="H5" s="2">
        <v>135342</v>
      </c>
      <c r="I5" s="3">
        <v>12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300284689</v>
      </c>
      <c r="E6" s="2">
        <v>100036806</v>
      </c>
      <c r="F6" s="2">
        <v>6877530</v>
      </c>
      <c r="G6" s="2">
        <v>50192</v>
      </c>
      <c r="H6" s="2">
        <v>6927722</v>
      </c>
      <c r="I6" s="3">
        <v>19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9412825</v>
      </c>
      <c r="E7" s="2">
        <v>1396781</v>
      </c>
      <c r="F7" s="2">
        <v>96028</v>
      </c>
      <c r="G7" s="2">
        <v>12472</v>
      </c>
      <c r="H7" s="2">
        <v>108500</v>
      </c>
      <c r="I7" s="3">
        <v>9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1773941</v>
      </c>
      <c r="E8" s="2">
        <v>217451</v>
      </c>
      <c r="F8" s="2">
        <v>14950</v>
      </c>
      <c r="G8" s="2">
        <v>0</v>
      </c>
      <c r="H8" s="2">
        <v>14950</v>
      </c>
      <c r="I8" s="3">
        <v>4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56473719</v>
      </c>
      <c r="E9" s="2">
        <v>3405982</v>
      </c>
      <c r="F9" s="2">
        <v>234159</v>
      </c>
      <c r="G9" s="2">
        <v>2208</v>
      </c>
      <c r="H9" s="2">
        <v>236367</v>
      </c>
      <c r="I9" s="3">
        <v>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1756642</v>
      </c>
      <c r="E10" s="2">
        <v>127827</v>
      </c>
      <c r="F10" s="2">
        <v>8789</v>
      </c>
      <c r="G10" s="2">
        <v>0</v>
      </c>
      <c r="H10" s="2">
        <v>8789</v>
      </c>
      <c r="I10" s="3">
        <v>7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21545647</v>
      </c>
      <c r="E11" s="2">
        <v>10052800</v>
      </c>
      <c r="F11" s="2">
        <v>725353</v>
      </c>
      <c r="G11" s="2">
        <v>951</v>
      </c>
      <c r="H11" s="2">
        <v>726304</v>
      </c>
      <c r="I11" s="3">
        <v>34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2044104</v>
      </c>
      <c r="E12" s="2">
        <v>1183873</v>
      </c>
      <c r="F12" s="2">
        <v>81394</v>
      </c>
      <c r="G12" s="2">
        <v>229</v>
      </c>
      <c r="H12" s="2">
        <v>81623</v>
      </c>
      <c r="I12" s="3">
        <v>18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7525800</v>
      </c>
      <c r="E13" s="2">
        <v>4575</v>
      </c>
      <c r="F13" s="2">
        <v>314</v>
      </c>
      <c r="G13" s="2">
        <v>40</v>
      </c>
      <c r="H13" s="2">
        <v>354</v>
      </c>
      <c r="I13" s="3">
        <v>5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850063</v>
      </c>
      <c r="E14" s="2">
        <v>0</v>
      </c>
      <c r="F14" s="2">
        <v>0</v>
      </c>
      <c r="G14" s="2">
        <v>361</v>
      </c>
      <c r="H14" s="2">
        <v>361</v>
      </c>
      <c r="I14" s="3">
        <v>5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616503</v>
      </c>
      <c r="E15" s="2">
        <v>32890</v>
      </c>
      <c r="F15" s="2">
        <v>2264</v>
      </c>
      <c r="G15" s="2">
        <v>70</v>
      </c>
      <c r="H15" s="2">
        <v>2334</v>
      </c>
      <c r="I15" s="3">
        <v>8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77618496</v>
      </c>
      <c r="E16" s="2">
        <v>1830802</v>
      </c>
      <c r="F16" s="2">
        <v>125866</v>
      </c>
      <c r="G16" s="2">
        <v>45029</v>
      </c>
      <c r="H16" s="2">
        <v>170895</v>
      </c>
      <c r="I16" s="3">
        <v>54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16981043</v>
      </c>
      <c r="E17" s="2">
        <v>2664110</v>
      </c>
      <c r="F17" s="2">
        <v>183158</v>
      </c>
      <c r="G17" s="2">
        <v>12789</v>
      </c>
      <c r="H17" s="2">
        <v>195947</v>
      </c>
      <c r="I17" s="3">
        <v>28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6500157</v>
      </c>
      <c r="E18" s="2">
        <v>251955</v>
      </c>
      <c r="F18" s="2">
        <v>17348</v>
      </c>
      <c r="G18" s="2">
        <v>286</v>
      </c>
      <c r="H18" s="2">
        <v>17634</v>
      </c>
      <c r="I18" s="3">
        <v>6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56433554</v>
      </c>
      <c r="E19" s="2">
        <v>345269</v>
      </c>
      <c r="F19" s="2">
        <v>23739</v>
      </c>
      <c r="G19" s="2">
        <v>5465</v>
      </c>
      <c r="H19" s="2">
        <v>29204</v>
      </c>
      <c r="I19" s="3">
        <v>15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64452599</v>
      </c>
      <c r="E20" s="2">
        <v>19293</v>
      </c>
      <c r="F20" s="2">
        <v>1327</v>
      </c>
      <c r="G20" s="2">
        <v>15525</v>
      </c>
      <c r="H20" s="2">
        <v>16852</v>
      </c>
      <c r="I20" s="3">
        <v>9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51940</v>
      </c>
      <c r="E21" s="2">
        <v>45163</v>
      </c>
      <c r="F21" s="2">
        <v>3105</v>
      </c>
      <c r="G21" s="2">
        <v>0</v>
      </c>
      <c r="H21" s="2">
        <v>3105</v>
      </c>
      <c r="I21" s="3">
        <v>7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9157369</v>
      </c>
      <c r="E22" s="2">
        <v>7439553</v>
      </c>
      <c r="F22" s="2">
        <v>522510</v>
      </c>
      <c r="G22" s="2">
        <v>465</v>
      </c>
      <c r="H22" s="2">
        <v>522975</v>
      </c>
      <c r="I22" s="3">
        <v>8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12414859</v>
      </c>
      <c r="E23" s="2">
        <v>11931151</v>
      </c>
      <c r="F23" s="2">
        <v>849472</v>
      </c>
      <c r="G23" s="2">
        <v>965</v>
      </c>
      <c r="H23" s="2">
        <v>850437</v>
      </c>
      <c r="I23" s="3">
        <v>19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6099560</v>
      </c>
      <c r="E24" s="2">
        <v>947259</v>
      </c>
      <c r="F24" s="2">
        <v>65123</v>
      </c>
      <c r="G24" s="2">
        <v>2680</v>
      </c>
      <c r="H24" s="2">
        <v>67803</v>
      </c>
      <c r="I24" s="3">
        <v>10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7435682</v>
      </c>
      <c r="E25" s="2">
        <v>2418067</v>
      </c>
      <c r="F25" s="2">
        <v>166244</v>
      </c>
      <c r="G25" s="2">
        <v>4527</v>
      </c>
      <c r="H25" s="2">
        <v>170771</v>
      </c>
      <c r="I25" s="3">
        <v>20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266432465</v>
      </c>
      <c r="E26" s="2">
        <v>21376622</v>
      </c>
      <c r="F26" s="2">
        <v>1470730</v>
      </c>
      <c r="G26" s="2">
        <v>666338</v>
      </c>
      <c r="H26" s="2">
        <v>2137068</v>
      </c>
      <c r="I26" s="3">
        <v>44</v>
      </c>
    </row>
    <row r="27" spans="1:9" x14ac:dyDescent="0.2">
      <c r="D27" s="2">
        <f>SUM($D$2:D26)</f>
        <v>1360159510</v>
      </c>
      <c r="E27" s="2">
        <f>SUM($E$2:E26)</f>
        <v>397482282</v>
      </c>
      <c r="F27" s="2">
        <f>SUM($F$2:F26)</f>
        <v>27402489</v>
      </c>
      <c r="G27" s="2">
        <f>SUM($G$2:G26)</f>
        <v>1115941</v>
      </c>
      <c r="H27" s="2">
        <f>SUM($H$2:H26)</f>
        <v>28518430</v>
      </c>
      <c r="I27" s="3">
        <f>SUM($I$2:I26)</f>
        <v>374</v>
      </c>
    </row>
  </sheetData>
  <printOptions horizontalCentered="1"/>
  <pageMargins left="0.5" right="0.5" top="1" bottom="0.5" header="0.5" footer="0.25"/>
  <pageSetup fitToHeight="150" orientation="landscape" r:id="rId1"/>
  <headerFooter alignWithMargins="0">
    <oddHeader>&amp;C&amp;"Arial,Bold"&amp;9MINNESOTA SALES AND USE TAX STATISTICS
MENDOTA HEIGHTS CITY BY INDUSTRY 2018.XLSX&amp;R&amp;"Arial,Regular"&amp;9&amp;P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MENDOTA HEIGHTS CITY BY INDUSTR</vt:lpstr>
      <vt:lpstr>MENDOTA_HEIGHTS_CITY_BY_INDUSTR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Trevor Clayton</cp:lastModifiedBy>
  <cp:lastPrinted>2020-01-15T22:04:58Z</cp:lastPrinted>
  <dcterms:created xsi:type="dcterms:W3CDTF">2011-02-11T15:45:55Z</dcterms:created>
  <dcterms:modified xsi:type="dcterms:W3CDTF">2020-01-15T22:05:07Z</dcterms:modified>
</cp:coreProperties>
</file>