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YELLOW MEDICINE COUNTY BY INDUS" sheetId="1" r:id="rId1"/>
  </sheets>
  <definedNames>
    <definedName name="YELLOW_MEDICINE_COUNTY_BY_INDUS">'YELLOW MEDICINE COUNTY BY INDUS'!$A$1:$I$27</definedName>
  </definedNames>
  <calcPr calcId="162913"/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<sst xmlns="http://schemas.openxmlformats.org/spreadsheetml/2006/main" count="87" uniqueCount="37">
  <si>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</si>
  <si>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</si>
  <si>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</si>
  <si>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</si>
  <si>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</si>
  <si>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</si>
  <si>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</si>
  <si>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</si>
  <si>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</si>
  <si>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</si>
  <si>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YELLOW MEDICINE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</si>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</sst>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38335999</v>
      </c>
      <c r="E2" s="2">
        <v>925914</v>
      </c>
      <c r="F2" s="2">
        <v>63658</v>
      </c>
      <c r="G2" s="2">
        <v>3523</v>
      </c>
      <c r="H2" s="2">
        <v>67181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2198606</v>
      </c>
      <c r="E3" s="2">
        <v>734132</v>
      </c>
      <c r="F3" s="2">
        <v>50473</v>
      </c>
      <c r="G3" s="2">
        <v>35</v>
      </c>
      <c r="H3" s="2">
        <v>50508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3667572</v>
      </c>
      <c r="E4" s="2">
        <v>88385</v>
      </c>
      <c r="F4" s="2">
        <v>6075</v>
      </c>
      <c r="G4" s="2">
        <v>0</v>
      </c>
      <c r="H4" s="2">
        <v>6075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7683956</v>
      </c>
      <c r="E5" s="2">
        <v>4407824</v>
      </c>
      <c r="F5" s="2">
        <v>303039</v>
      </c>
      <c r="G5" s="2">
        <v>0</v>
      </c>
      <c r="H5" s="2">
        <v>303039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24243897</v>
      </c>
      <c r="E6" s="2">
        <v>1326628</v>
      </c>
      <c r="F6" s="2">
        <v>91205</v>
      </c>
      <c r="G6" s="2">
        <v>7706</v>
      </c>
      <c r="H6" s="2">
        <v>98911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51168936</v>
      </c>
      <c r="E7" s="2">
        <v>707585</v>
      </c>
      <c r="F7" s="2">
        <v>48650</v>
      </c>
      <c r="G7" s="2">
        <v>275</v>
      </c>
      <c r="H7" s="2">
        <v>48925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7911370</v>
      </c>
      <c r="E8" s="2">
        <v>6871916</v>
      </c>
      <c r="F8" s="2">
        <v>472445</v>
      </c>
      <c r="G8" s="2">
        <v>4489</v>
      </c>
      <c r="H8" s="2">
        <v>476934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14224928</v>
      </c>
      <c r="E9" s="2">
        <v>3294762</v>
      </c>
      <c r="F9" s="2">
        <v>253750</v>
      </c>
      <c r="G9" s="2">
        <v>1326</v>
      </c>
      <c r="H9" s="2">
        <v>255076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3040536</v>
      </c>
      <c r="E10" s="2">
        <v>406703</v>
      </c>
      <c r="F10" s="2">
        <v>27962</v>
      </c>
      <c r="G10" s="2">
        <v>9</v>
      </c>
      <c r="H10" s="2">
        <v>27971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40618151</v>
      </c>
      <c r="E11" s="2">
        <v>5309661</v>
      </c>
      <c r="F11" s="2">
        <v>365033</v>
      </c>
      <c r="G11" s="2">
        <v>14225</v>
      </c>
      <c r="H11" s="2">
        <v>379258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201944</v>
      </c>
      <c r="E12" s="2">
        <v>123279</v>
      </c>
      <c r="F12" s="2">
        <v>8476</v>
      </c>
      <c r="G12" s="2">
        <v>0</v>
      </c>
      <c r="H12" s="2">
        <v>8476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1734930</v>
      </c>
      <c r="E13" s="2">
        <v>2774</v>
      </c>
      <c r="F13" s="2">
        <v>191</v>
      </c>
      <c r="G13" s="2">
        <v>2720</v>
      </c>
      <c r="H13" s="2">
        <v>2911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7261503</v>
      </c>
      <c r="E14" s="2">
        <v>1774402</v>
      </c>
      <c r="F14" s="2">
        <v>121989</v>
      </c>
      <c r="G14" s="2">
        <v>1665</v>
      </c>
      <c r="H14" s="2">
        <v>123654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2496980</v>
      </c>
      <c r="E15" s="2">
        <v>708822</v>
      </c>
      <c r="F15" s="2">
        <v>48730</v>
      </c>
      <c r="G15" s="2">
        <v>25</v>
      </c>
      <c r="H15" s="2">
        <v>48755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82879</v>
      </c>
      <c r="E16" s="2">
        <v>50013</v>
      </c>
      <c r="F16" s="2">
        <v>3438</v>
      </c>
      <c r="G16" s="2">
        <v>0</v>
      </c>
      <c r="H16" s="2">
        <v>3438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1066408</v>
      </c>
      <c r="E17" s="2">
        <v>113731</v>
      </c>
      <c r="F17" s="2">
        <v>7817</v>
      </c>
      <c r="G17" s="2">
        <v>644</v>
      </c>
      <c r="H17" s="2">
        <v>8461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14468871</v>
      </c>
      <c r="E18" s="2">
        <v>442004</v>
      </c>
      <c r="F18" s="2">
        <v>30391</v>
      </c>
      <c r="G18" s="2">
        <v>5792</v>
      </c>
      <c r="H18" s="2">
        <v>36183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271719</v>
      </c>
      <c r="E19" s="2">
        <v>271719</v>
      </c>
      <c r="F19" s="2">
        <v>18680</v>
      </c>
      <c r="G19" s="2">
        <v>0</v>
      </c>
      <c r="H19" s="2">
        <v>18680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1432987</v>
      </c>
      <c r="E20" s="2">
        <v>261314</v>
      </c>
      <c r="F20" s="2">
        <v>17964</v>
      </c>
      <c r="G20" s="2">
        <v>194</v>
      </c>
      <c r="H20" s="2">
        <v>18158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9723185</v>
      </c>
      <c r="E21" s="2">
        <v>2878567</v>
      </c>
      <c r="F21" s="2">
        <v>228870</v>
      </c>
      <c r="G21" s="2">
        <v>171</v>
      </c>
      <c r="H21" s="2">
        <v>229041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6212197</v>
      </c>
      <c r="E22" s="2">
        <v>6117198</v>
      </c>
      <c r="F22" s="2">
        <v>447721</v>
      </c>
      <c r="G22" s="2">
        <v>1554</v>
      </c>
      <c r="H22" s="2">
        <v>449275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6703245</v>
      </c>
      <c r="E23" s="2">
        <v>3878985</v>
      </c>
      <c r="F23" s="2">
        <v>267298</v>
      </c>
      <c r="G23" s="2">
        <v>901</v>
      </c>
      <c r="H23" s="2">
        <v>268199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1288540</v>
      </c>
      <c r="E24" s="2">
        <v>302394</v>
      </c>
      <c r="F24" s="2">
        <v>20786</v>
      </c>
      <c r="G24" s="2">
        <v>138</v>
      </c>
      <c r="H24" s="2">
        <v>20924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5749626</v>
      </c>
      <c r="E25" s="2">
        <v>400340</v>
      </c>
      <c r="F25" s="2">
        <v>31997</v>
      </c>
      <c r="G25" s="2">
        <v>6058</v>
      </c>
      <c r="H25" s="2">
        <v>38055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958904</v>
      </c>
      <c r="E26" s="2">
        <v>126008</v>
      </c>
      <c r="F26" s="2">
        <v>8664</v>
      </c>
      <c r="G26" s="2">
        <v>3604</v>
      </c>
      <c r="H26" s="2">
        <v>12268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123107839</v>
      </c>
      <c r="E27" s="2">
        <v>4798676</v>
      </c>
      <c r="F27" s="2">
        <v>329900</v>
      </c>
      <c r="G27" s="2">
        <v>8478</v>
      </c>
      <c r="H27" s="2">
        <v>338378</v>
      </c>
      <c r="I27" s="3">
        <v>63</v>
      </c>
    </row>
    <row r="28" spans="1:9" x14ac:dyDescent="0.2">
      <c r="D28" s="2">
        <f>SUM($D$2:D27)</f>
        <v>375855708</v>
      </c>
      <c r="E28" s="2">
        <f>SUM($E$2:E27)</f>
        <v>46323736</v>
      </c>
      <c r="F28" s="2">
        <f>SUM($F$2:F27)</f>
        <v>3275202</v>
      </c>
      <c r="G28" s="2">
        <f>SUM($G$2:G27)</f>
        <v>63532</v>
      </c>
      <c r="H28" s="2">
        <f>SUM($H$2:H27)</f>
        <v>3338734</v>
      </c>
      <c r="I28" s="3">
        <f>SUM($I$2:I27)</f>
        <v>356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YELLOW MEDICINE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2020-01-15T21:21:36Z</cp:lastPrinted>
  <dcterms:created xsi:type="dcterms:W3CDTF">2011-02-11T15:45:55Z</dcterms:created>
  <dcterms:modified xsi:type="dcterms:W3CDTF">2020-01-15T21:21:47Z</dcterms:modified>
</cp:coreProperties>
</file>