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DOUGLAS COUNTY BY INDUSTRY 2018" sheetId="1" r:id="rId1"/>
  </sheets>
  <definedNames>
    <definedName name="DOUGLAS_COUNTY_BY_INDUSTRY_2018">'DOUGLAS COUNTY BY INDUSTRY 2018'!$A$1:$I$53</definedName>
  </definedNames>
  <calcPr calcId="162913"/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<sst xmlns="http://schemas.openxmlformats.org/spreadsheetml/2006/main" count="165" uniqueCount="63">
  <si>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</si>
  <si>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</si>
  <si>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</si>
  <si>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</si>
  <si>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</si>
  <si>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</si>
  <si>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</si>
  <si>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</si>
  <si>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</si>
  <si>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</si>
  <si>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DOUGLAS</t>
  </si>
  <si>
    <t>111 AG -CROP PRODUCTION</t>
  </si>
  <si>
    <t>114 AG -FISHING, HUNTING</t>
  </si>
  <si>
    <t>115 AG -SUPPORT ACTIVITIES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</si>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</sst>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28515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27489747</v>
      </c>
      <c r="E2" s="2">
        <v>1813767</v>
      </c>
      <c r="F2" s="2">
        <v>124697</v>
      </c>
      <c r="G2" s="2">
        <v>4632</v>
      </c>
      <c r="H2" s="2">
        <v>129329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605970</v>
      </c>
      <c r="E3" s="2">
        <v>143628</v>
      </c>
      <c r="F3" s="2">
        <v>10070</v>
      </c>
      <c r="G3" s="2">
        <v>947</v>
      </c>
      <c r="H3" s="2">
        <v>11017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12073020</v>
      </c>
      <c r="E4" s="2">
        <v>456278</v>
      </c>
      <c r="F4" s="2">
        <v>31600</v>
      </c>
      <c r="G4" s="2">
        <v>804</v>
      </c>
      <c r="H4" s="2">
        <v>32404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46520152</v>
      </c>
      <c r="E5" s="2">
        <v>755148</v>
      </c>
      <c r="F5" s="2">
        <v>51916</v>
      </c>
      <c r="G5" s="2">
        <v>34601</v>
      </c>
      <c r="H5" s="2">
        <v>86517</v>
      </c>
      <c r="I5" s="3">
        <v>21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12216564</v>
      </c>
      <c r="E6" s="2">
        <v>519862</v>
      </c>
      <c r="F6" s="2">
        <v>35742</v>
      </c>
      <c r="G6" s="2">
        <v>132235</v>
      </c>
      <c r="H6" s="2">
        <v>167977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67902478</v>
      </c>
      <c r="E7" s="2">
        <v>3140407</v>
      </c>
      <c r="F7" s="2">
        <v>215904</v>
      </c>
      <c r="G7" s="2">
        <v>50645</v>
      </c>
      <c r="H7" s="2">
        <v>266549</v>
      </c>
      <c r="I7" s="3">
        <v>51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6776380</v>
      </c>
      <c r="E8" s="2">
        <v>109417</v>
      </c>
      <c r="F8" s="2">
        <v>7521</v>
      </c>
      <c r="G8" s="2">
        <v>0</v>
      </c>
      <c r="H8" s="2">
        <v>7521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4847991</v>
      </c>
      <c r="E9" s="2">
        <v>2629149</v>
      </c>
      <c r="F9" s="2">
        <v>221503</v>
      </c>
      <c r="G9" s="2">
        <v>2195</v>
      </c>
      <c r="H9" s="2">
        <v>223698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13938</v>
      </c>
      <c r="E10" s="2">
        <v>13936</v>
      </c>
      <c r="F10" s="2">
        <v>958</v>
      </c>
      <c r="G10" s="2">
        <v>0</v>
      </c>
      <c r="H10" s="2">
        <v>958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2661716</v>
      </c>
      <c r="E11" s="2">
        <v>886178</v>
      </c>
      <c r="F11" s="2">
        <v>60924</v>
      </c>
      <c r="G11" s="2">
        <v>0</v>
      </c>
      <c r="H11" s="2">
        <v>60924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5952313</v>
      </c>
      <c r="E12" s="2">
        <v>397804</v>
      </c>
      <c r="F12" s="2">
        <v>27350</v>
      </c>
      <c r="G12" s="2">
        <v>417</v>
      </c>
      <c r="H12" s="2">
        <v>27767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6673722</v>
      </c>
      <c r="E13" s="2">
        <v>17761</v>
      </c>
      <c r="F13" s="2">
        <v>1222</v>
      </c>
      <c r="G13" s="2">
        <v>0</v>
      </c>
      <c r="H13" s="2">
        <v>1222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65636463</v>
      </c>
      <c r="E14" s="2">
        <v>3466853</v>
      </c>
      <c r="F14" s="2">
        <v>238346</v>
      </c>
      <c r="G14" s="2">
        <v>3282</v>
      </c>
      <c r="H14" s="2">
        <v>241628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76076159</v>
      </c>
      <c r="E15" s="2">
        <v>1750554</v>
      </c>
      <c r="F15" s="2">
        <v>120349</v>
      </c>
      <c r="G15" s="2">
        <v>30444</v>
      </c>
      <c r="H15" s="2">
        <v>150793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23232310</v>
      </c>
      <c r="E16" s="2">
        <v>1644606</v>
      </c>
      <c r="F16" s="2">
        <v>113070</v>
      </c>
      <c r="G16" s="2">
        <v>443</v>
      </c>
      <c r="H16" s="2">
        <v>113513</v>
      </c>
      <c r="I16" s="3">
        <v>22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54853081</v>
      </c>
      <c r="E17" s="2">
        <v>21733147</v>
      </c>
      <c r="F17" s="2">
        <v>1494151</v>
      </c>
      <c r="G17" s="2">
        <v>1625</v>
      </c>
      <c r="H17" s="2">
        <v>1495776</v>
      </c>
      <c r="I17" s="3">
        <v>28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192927444</v>
      </c>
      <c r="E18" s="2">
        <v>2983460</v>
      </c>
      <c r="F18" s="2">
        <v>205322</v>
      </c>
      <c r="G18" s="2">
        <v>49872</v>
      </c>
      <c r="H18" s="2">
        <v>255194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169563046</v>
      </c>
      <c r="E19" s="2">
        <v>38044339</v>
      </c>
      <c r="F19" s="2">
        <v>2606132</v>
      </c>
      <c r="G19" s="2">
        <v>6195</v>
      </c>
      <c r="H19" s="2">
        <v>2612327</v>
      </c>
      <c r="I19" s="3">
        <v>34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23183195</v>
      </c>
      <c r="E20" s="2">
        <v>15898776</v>
      </c>
      <c r="F20" s="2">
        <v>1093040</v>
      </c>
      <c r="G20" s="2">
        <v>130764</v>
      </c>
      <c r="H20" s="2">
        <v>1223804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12737231</v>
      </c>
      <c r="E21" s="2">
        <v>9191333</v>
      </c>
      <c r="F21" s="2">
        <v>631906</v>
      </c>
      <c r="G21" s="2">
        <v>65615</v>
      </c>
      <c r="H21" s="2">
        <v>697521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115663892</v>
      </c>
      <c r="E22" s="2">
        <v>91204093</v>
      </c>
      <c r="F22" s="2">
        <v>6270347</v>
      </c>
      <c r="G22" s="2">
        <v>151839</v>
      </c>
      <c r="H22" s="2">
        <v>6422186</v>
      </c>
      <c r="I22" s="3">
        <v>27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86181372</v>
      </c>
      <c r="E23" s="2">
        <v>27841226</v>
      </c>
      <c r="F23" s="2">
        <v>2363432</v>
      </c>
      <c r="G23" s="2">
        <v>2698</v>
      </c>
      <c r="H23" s="2">
        <v>2366130</v>
      </c>
      <c r="I23" s="3">
        <v>36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29642246</v>
      </c>
      <c r="E24" s="2">
        <v>5366691</v>
      </c>
      <c r="F24" s="2">
        <v>368964</v>
      </c>
      <c r="G24" s="2">
        <v>1901</v>
      </c>
      <c r="H24" s="2">
        <v>370865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123928158</v>
      </c>
      <c r="E25" s="2">
        <v>16255179</v>
      </c>
      <c r="F25" s="2">
        <v>1123192</v>
      </c>
      <c r="G25" s="2">
        <v>11916</v>
      </c>
      <c r="H25" s="2">
        <v>1135108</v>
      </c>
      <c r="I25" s="3">
        <v>29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6569791</v>
      </c>
      <c r="E26" s="2">
        <v>2309408</v>
      </c>
      <c r="F26" s="2">
        <v>158774</v>
      </c>
      <c r="G26" s="2">
        <v>1635</v>
      </c>
      <c r="H26" s="2">
        <v>160409</v>
      </c>
      <c r="I26" s="3">
        <v>26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13170353</v>
      </c>
      <c r="E27" s="2">
        <v>8777532</v>
      </c>
      <c r="F27" s="2">
        <v>604038</v>
      </c>
      <c r="G27" s="2">
        <v>1948</v>
      </c>
      <c r="H27" s="2">
        <v>605986</v>
      </c>
      <c r="I27" s="3">
        <v>32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216723828</v>
      </c>
      <c r="E28" s="2">
        <v>101230113</v>
      </c>
      <c r="F28" s="2">
        <v>6959574</v>
      </c>
      <c r="G28" s="2">
        <v>51801</v>
      </c>
      <c r="H28" s="2">
        <v>7011375</v>
      </c>
      <c r="I28" s="3">
        <v>15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14474541</v>
      </c>
      <c r="E29" s="2">
        <v>9930856</v>
      </c>
      <c r="F29" s="2">
        <v>670930</v>
      </c>
      <c r="G29" s="2">
        <v>993</v>
      </c>
      <c r="H29" s="2">
        <v>671923</v>
      </c>
      <c r="I29" s="3">
        <v>96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31373802</v>
      </c>
      <c r="E30" s="2">
        <v>2857000</v>
      </c>
      <c r="F30" s="2">
        <v>196423</v>
      </c>
      <c r="G30" s="2">
        <v>7622</v>
      </c>
      <c r="H30" s="2">
        <v>204045</v>
      </c>
      <c r="I30" s="3">
        <v>58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645699</v>
      </c>
      <c r="E31" s="2">
        <v>61244</v>
      </c>
      <c r="F31" s="2">
        <v>4211</v>
      </c>
      <c r="G31" s="2">
        <v>22587</v>
      </c>
      <c r="H31" s="2">
        <v>26798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3913014</v>
      </c>
      <c r="E32" s="2">
        <v>1460598</v>
      </c>
      <c r="F32" s="2">
        <v>100416</v>
      </c>
      <c r="G32" s="2">
        <v>3257</v>
      </c>
      <c r="H32" s="2">
        <v>103673</v>
      </c>
      <c r="I32" s="3">
        <v>10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210008</v>
      </c>
      <c r="E33" s="2">
        <v>10246</v>
      </c>
      <c r="F33" s="2">
        <v>704</v>
      </c>
      <c r="G33" s="2">
        <v>494</v>
      </c>
      <c r="H33" s="2">
        <v>1198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17039857</v>
      </c>
      <c r="E34" s="2">
        <v>13116633</v>
      </c>
      <c r="F34" s="2">
        <v>901769</v>
      </c>
      <c r="G34" s="2">
        <v>20227</v>
      </c>
      <c r="H34" s="2">
        <v>921996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20544596</v>
      </c>
      <c r="E35" s="2">
        <v>917782</v>
      </c>
      <c r="F35" s="2">
        <v>63098</v>
      </c>
      <c r="G35" s="2">
        <v>1170</v>
      </c>
      <c r="H35" s="2">
        <v>64268</v>
      </c>
      <c r="I35" s="3">
        <v>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534475</v>
      </c>
      <c r="E36" s="2">
        <v>214842</v>
      </c>
      <c r="F36" s="2">
        <v>14772</v>
      </c>
      <c r="G36" s="2">
        <v>5126</v>
      </c>
      <c r="H36" s="2">
        <v>19898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168552</v>
      </c>
      <c r="E37" s="2">
        <v>0</v>
      </c>
      <c r="F37" s="2">
        <v>0</v>
      </c>
      <c r="G37" s="2">
        <v>215</v>
      </c>
      <c r="H37" s="2">
        <v>215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10658357</v>
      </c>
      <c r="E38" s="2">
        <v>5555477</v>
      </c>
      <c r="F38" s="2">
        <v>400547</v>
      </c>
      <c r="G38" s="2">
        <v>6772</v>
      </c>
      <c r="H38" s="2">
        <v>407319</v>
      </c>
      <c r="I38" s="3">
        <v>28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6398096</v>
      </c>
      <c r="E39" s="2">
        <v>3037200</v>
      </c>
      <c r="F39" s="2">
        <v>257557</v>
      </c>
      <c r="G39" s="2">
        <v>1862</v>
      </c>
      <c r="H39" s="2">
        <v>259419</v>
      </c>
      <c r="I39" s="3">
        <v>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30173853</v>
      </c>
      <c r="E40" s="2">
        <v>4451454</v>
      </c>
      <c r="F40" s="2">
        <v>306041</v>
      </c>
      <c r="G40" s="2">
        <v>17372</v>
      </c>
      <c r="H40" s="2">
        <v>323413</v>
      </c>
      <c r="I40" s="3">
        <v>65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25610231</v>
      </c>
      <c r="E41" s="2">
        <v>9692113</v>
      </c>
      <c r="F41" s="2">
        <v>666331</v>
      </c>
      <c r="G41" s="2">
        <v>9287</v>
      </c>
      <c r="H41" s="2">
        <v>675618</v>
      </c>
      <c r="I41" s="3">
        <v>117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14110616</v>
      </c>
      <c r="E42" s="2">
        <v>60959</v>
      </c>
      <c r="F42" s="2">
        <v>4190</v>
      </c>
      <c r="G42" s="2">
        <v>3066</v>
      </c>
      <c r="H42" s="2">
        <v>7256</v>
      </c>
      <c r="I42" s="3">
        <v>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1582735</v>
      </c>
      <c r="E43" s="2">
        <v>323811</v>
      </c>
      <c r="F43" s="2">
        <v>22575</v>
      </c>
      <c r="G43" s="2">
        <v>129</v>
      </c>
      <c r="H43" s="2">
        <v>22704</v>
      </c>
      <c r="I43" s="3">
        <v>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37970605</v>
      </c>
      <c r="E44" s="2">
        <v>952380</v>
      </c>
      <c r="F44" s="2">
        <v>65475</v>
      </c>
      <c r="G44" s="2">
        <v>4093</v>
      </c>
      <c r="H44" s="2">
        <v>69568</v>
      </c>
      <c r="I44" s="3">
        <v>56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1019326</v>
      </c>
      <c r="E45" s="2">
        <v>487433</v>
      </c>
      <c r="F45" s="2">
        <v>33885</v>
      </c>
      <c r="G45" s="2">
        <v>0</v>
      </c>
      <c r="H45" s="2">
        <v>33885</v>
      </c>
      <c r="I45" s="3">
        <v>31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9224014</v>
      </c>
      <c r="E46" s="2">
        <v>7458582</v>
      </c>
      <c r="F46" s="2">
        <v>534569</v>
      </c>
      <c r="G46" s="2">
        <v>9249</v>
      </c>
      <c r="H46" s="2">
        <v>543818</v>
      </c>
      <c r="I46" s="3">
        <v>22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37831826</v>
      </c>
      <c r="E47" s="2">
        <v>23807913</v>
      </c>
      <c r="F47" s="2">
        <v>1656284</v>
      </c>
      <c r="G47" s="2">
        <v>14575</v>
      </c>
      <c r="H47" s="2">
        <v>1670859</v>
      </c>
      <c r="I47" s="3">
        <v>54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72245882</v>
      </c>
      <c r="E48" s="2">
        <v>69852137</v>
      </c>
      <c r="F48" s="2">
        <v>5000697</v>
      </c>
      <c r="G48" s="2">
        <v>6838</v>
      </c>
      <c r="H48" s="2">
        <v>5007535</v>
      </c>
      <c r="I48" s="3">
        <v>94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32252685</v>
      </c>
      <c r="E49" s="2">
        <v>16372404</v>
      </c>
      <c r="F49" s="2">
        <v>1125614</v>
      </c>
      <c r="G49" s="2">
        <v>11991</v>
      </c>
      <c r="H49" s="2">
        <v>1137605</v>
      </c>
      <c r="I49" s="3">
        <v>101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9118592</v>
      </c>
      <c r="E50" s="2">
        <v>4170874</v>
      </c>
      <c r="F50" s="2">
        <v>286746</v>
      </c>
      <c r="G50" s="2">
        <v>4665</v>
      </c>
      <c r="H50" s="2">
        <v>291411</v>
      </c>
      <c r="I50" s="3">
        <v>124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3390801</v>
      </c>
      <c r="E51" s="2">
        <v>2276208</v>
      </c>
      <c r="F51" s="2">
        <v>177669</v>
      </c>
      <c r="G51" s="2">
        <v>379</v>
      </c>
      <c r="H51" s="2">
        <v>178048</v>
      </c>
      <c r="I51" s="3">
        <v>19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828137</v>
      </c>
      <c r="E52" s="2">
        <v>326318</v>
      </c>
      <c r="F52" s="2">
        <v>22436</v>
      </c>
      <c r="G52" s="2">
        <v>127</v>
      </c>
      <c r="H52" s="2">
        <v>22563</v>
      </c>
      <c r="I52" s="3">
        <v>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275804089</v>
      </c>
      <c r="E53" s="2">
        <v>48516679</v>
      </c>
      <c r="F53" s="2">
        <v>3335524</v>
      </c>
      <c r="G53" s="2">
        <v>88602</v>
      </c>
      <c r="H53" s="2">
        <v>3424126</v>
      </c>
      <c r="I53" s="3">
        <v>55</v>
      </c>
    </row>
    <row r="54" spans="1:9" x14ac:dyDescent="0.2">
      <c r="D54" s="2">
        <f>SUM($D$2:D53)</f>
        <v>2060946949</v>
      </c>
      <c r="E54" s="2">
        <f>SUM($E$2:E53)</f>
        <v>584491788</v>
      </c>
      <c r="F54" s="2">
        <f>SUM($F$2:F53)</f>
        <v>40988507</v>
      </c>
      <c r="G54" s="2">
        <f>SUM($G$2:G53)</f>
        <v>979152</v>
      </c>
      <c r="H54" s="2">
        <f>SUM($H$2:H53)</f>
        <v>41967659</v>
      </c>
      <c r="I54" s="3">
        <f>SUM($I$2:I53)</f>
        <v>1472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DOUGLAS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DOUGLAS COUNTY BY INDUSTRY 2018</vt:lpstr>
      <vt:lpstr>DOUGLAS_COUNTY_BY_INDUSTRY_2018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2020-01-15T20:46:35Z</cp:lastPrinted>
  <dcterms:created xsi:type="dcterms:W3CDTF">2011-02-11T15:45:55Z</dcterms:created>
  <dcterms:modified xsi:type="dcterms:W3CDTF">2020-01-15T20:46:46Z</dcterms:modified>
</cp:coreProperties>
</file>