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SDas\SALES TAX\SALES TAX 2018\Web CountyByInd\"/>
    </mc:Choice>
  </mc:AlternateContent>
  <bookViews>
    <workbookView xWindow="720" yWindow="270" windowWidth="11100" windowHeight="5325"/>
  </bookViews>
  <sheets>
    <sheet name="COOK COUNTY BY INDUSTRY 2018" sheetId="1" r:id="rId1"/>
  </sheets>
  <definedNames>
    <definedName name="COOK_COUNTY_BY_INDUSTRY_2018">'COOK COUNTY BY INDUSTRY 2018'!$A$1:$I$25</definedName>
  </definedNames>
  <calcPr calcId="162913"/>
</workbook>
</file>

<file path=xl/calcChain.xml><?xml version="1.0" encoding="utf-8"?>
<calcChain xmlns="http://schemas.openxmlformats.org/spreadsheetml/2006/main">
  <c r="I26" i="1" l="1"/>
  <c r="H26" i="1"/>
  <c r="G26" i="1"/>
  <c r="F26" i="1"/>
  <c r="E26" i="1"/>
  <c r="D26" i="1"/>
</calcChain>
</file>

<file path=xl/sharedStrings.xml><?xml version="1.0" encoding="utf-8"?>
<sst xmlns="http://schemas.openxmlformats.org/spreadsheetml/2006/main" count="81" uniqueCount="35">
  <si>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</si>
  <si>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</si>
  <si>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</si>
  <si>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</si>
  <si>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</si>
  <si>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</si>
  <si>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</si>
  <si>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</si>
  <si>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</si>
  <si>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2018</t>
  </si>
  <si>
    <t>COOK</t>
  </si>
  <si>
    <t>236 CONSTRUCT -BUILDINGS</t>
  </si>
  <si>
    <t>238 CONSTRUCT -SPECIAL TRADES</t>
  </si>
  <si>
    <t>441 RETL -VEHICLES, PARTS</t>
  </si>
  <si>
    <t>444 RETL -BUILDING MATERIAL</t>
  </si>
  <si>
    <t>445 RETL -FOOD BEVERAGE STORE</t>
  </si>
  <si>
    <t>447 RETL -GASOLINE STATIONS</t>
  </si>
  <si>
    <t>448 RETL -CLOTHING, ACCESSORY</t>
  </si>
  <si>
    <t>451 RETL -LEISURE GOODS</t>
  </si>
  <si>
    <t>453 RETL -MISC STORE RETAILER</t>
  </si>
  <si>
    <t>454 RETL -NONSTORE RETAILERS</t>
  </si>
  <si>
    <t>531 REAL ESTATE</t>
  </si>
  <si>
    <t>532 RENTAL, LEASING SERVICES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</si>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</sst>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7.7109375" style="1" bestFit="1" customWidth="1"/>
    <col min="3" max="3" width="31.42578125" style="1" bestFit="1" customWidth="1"/>
    <col min="4" max="4" width="12.7109375" style="2" bestFit="1" customWidth="1"/>
    <col min="5" max="5" width="14.5703125" style="2" bestFit="1" customWidth="1"/>
    <col min="6" max="6" width="10.140625" style="2" bestFit="1" customWidth="1"/>
    <col min="7" max="7" width="8" style="2" bestFit="1" customWidth="1"/>
    <col min="8" max="8" width="10.14062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839442</v>
      </c>
      <c r="E2" s="2">
        <v>194410</v>
      </c>
      <c r="F2" s="2">
        <v>13367</v>
      </c>
      <c r="G2" s="2">
        <v>42</v>
      </c>
      <c r="H2" s="2">
        <v>13409</v>
      </c>
      <c r="I2" s="3">
        <v>8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2959531</v>
      </c>
      <c r="E3" s="2">
        <v>579979</v>
      </c>
      <c r="F3" s="2">
        <v>39877</v>
      </c>
      <c r="G3" s="2">
        <v>1475</v>
      </c>
      <c r="H3" s="2">
        <v>41352</v>
      </c>
      <c r="I3" s="3">
        <v>17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2661778</v>
      </c>
      <c r="E4" s="2">
        <v>2036036</v>
      </c>
      <c r="F4" s="2">
        <v>141254</v>
      </c>
      <c r="G4" s="2">
        <v>774</v>
      </c>
      <c r="H4" s="2">
        <v>142028</v>
      </c>
      <c r="I4" s="3">
        <v>7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13818461</v>
      </c>
      <c r="E5" s="2">
        <v>9003573</v>
      </c>
      <c r="F5" s="2">
        <v>618997</v>
      </c>
      <c r="G5" s="2">
        <v>47693</v>
      </c>
      <c r="H5" s="2">
        <v>666690</v>
      </c>
      <c r="I5" s="3">
        <v>7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19166860</v>
      </c>
      <c r="E6" s="2">
        <v>6814019</v>
      </c>
      <c r="F6" s="2">
        <v>550798</v>
      </c>
      <c r="G6" s="2">
        <v>1703</v>
      </c>
      <c r="H6" s="2">
        <v>552501</v>
      </c>
      <c r="I6" s="3">
        <v>12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16773634</v>
      </c>
      <c r="E7" s="2">
        <v>2786509</v>
      </c>
      <c r="F7" s="2">
        <v>191574</v>
      </c>
      <c r="G7" s="2">
        <v>544</v>
      </c>
      <c r="H7" s="2">
        <v>192118</v>
      </c>
      <c r="I7" s="3">
        <v>5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1561423</v>
      </c>
      <c r="E8" s="2">
        <v>675676</v>
      </c>
      <c r="F8" s="2">
        <v>46454</v>
      </c>
      <c r="G8" s="2">
        <v>12</v>
      </c>
      <c r="H8" s="2">
        <v>46466</v>
      </c>
      <c r="I8" s="3">
        <v>12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1781425</v>
      </c>
      <c r="E9" s="2">
        <v>1050625</v>
      </c>
      <c r="F9" s="2">
        <v>72232</v>
      </c>
      <c r="G9" s="2">
        <v>0</v>
      </c>
      <c r="H9" s="2">
        <v>72232</v>
      </c>
      <c r="I9" s="3">
        <v>20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13097852</v>
      </c>
      <c r="E10" s="2">
        <v>6230747</v>
      </c>
      <c r="F10" s="2">
        <v>428368</v>
      </c>
      <c r="G10" s="2">
        <v>1027</v>
      </c>
      <c r="H10" s="2">
        <v>429395</v>
      </c>
      <c r="I10" s="3">
        <v>43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156363</v>
      </c>
      <c r="E11" s="2">
        <v>95651</v>
      </c>
      <c r="F11" s="2">
        <v>6577</v>
      </c>
      <c r="G11" s="2">
        <v>0</v>
      </c>
      <c r="H11" s="2">
        <v>6577</v>
      </c>
      <c r="I11" s="3">
        <v>14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12528949</v>
      </c>
      <c r="E12" s="2">
        <v>11155158</v>
      </c>
      <c r="F12" s="2">
        <v>766917</v>
      </c>
      <c r="G12" s="2">
        <v>8826</v>
      </c>
      <c r="H12" s="2">
        <v>775743</v>
      </c>
      <c r="I12" s="3">
        <v>33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381720</v>
      </c>
      <c r="E13" s="2">
        <v>330773</v>
      </c>
      <c r="F13" s="2">
        <v>22740</v>
      </c>
      <c r="G13" s="2">
        <v>839</v>
      </c>
      <c r="H13" s="2">
        <v>23579</v>
      </c>
      <c r="I13" s="3">
        <v>6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1899956</v>
      </c>
      <c r="E14" s="2">
        <v>817998</v>
      </c>
      <c r="F14" s="2">
        <v>56238</v>
      </c>
      <c r="G14" s="2">
        <v>2403</v>
      </c>
      <c r="H14" s="2">
        <v>58641</v>
      </c>
      <c r="I14" s="3">
        <v>17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3231841</v>
      </c>
      <c r="E15" s="2">
        <v>659950</v>
      </c>
      <c r="F15" s="2">
        <v>45375</v>
      </c>
      <c r="G15" s="2">
        <v>542</v>
      </c>
      <c r="H15" s="2">
        <v>45917</v>
      </c>
      <c r="I15" s="3">
        <v>22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1993085</v>
      </c>
      <c r="E16" s="2">
        <v>159223</v>
      </c>
      <c r="F16" s="2">
        <v>10946</v>
      </c>
      <c r="G16" s="2">
        <v>0</v>
      </c>
      <c r="H16" s="2">
        <v>10946</v>
      </c>
      <c r="I16" s="3">
        <v>5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387255</v>
      </c>
      <c r="E17" s="2">
        <v>330348</v>
      </c>
      <c r="F17" s="2">
        <v>22709</v>
      </c>
      <c r="G17" s="2">
        <v>1058</v>
      </c>
      <c r="H17" s="2">
        <v>23767</v>
      </c>
      <c r="I17" s="3">
        <v>8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209922</v>
      </c>
      <c r="E18" s="2">
        <v>172895</v>
      </c>
      <c r="F18" s="2">
        <v>11887</v>
      </c>
      <c r="G18" s="2">
        <v>0</v>
      </c>
      <c r="H18" s="2">
        <v>11887</v>
      </c>
      <c r="I18" s="3">
        <v>16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10277452</v>
      </c>
      <c r="E19" s="2">
        <v>9189619</v>
      </c>
      <c r="F19" s="2">
        <v>638368</v>
      </c>
      <c r="G19" s="2">
        <v>168</v>
      </c>
      <c r="H19" s="2">
        <v>638536</v>
      </c>
      <c r="I19" s="3">
        <v>8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49945229</v>
      </c>
      <c r="E20" s="2">
        <v>44362743</v>
      </c>
      <c r="F20" s="2">
        <v>3101966</v>
      </c>
      <c r="G20" s="2">
        <v>21756</v>
      </c>
      <c r="H20" s="2">
        <v>3123722</v>
      </c>
      <c r="I20" s="3">
        <v>88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15425136</v>
      </c>
      <c r="E21" s="2">
        <v>14641699</v>
      </c>
      <c r="F21" s="2">
        <v>1073245</v>
      </c>
      <c r="G21" s="2">
        <v>1356</v>
      </c>
      <c r="H21" s="2">
        <v>1074601</v>
      </c>
      <c r="I21" s="3">
        <v>26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857714</v>
      </c>
      <c r="E22" s="2">
        <v>430230</v>
      </c>
      <c r="F22" s="2">
        <v>29581</v>
      </c>
      <c r="G22" s="2">
        <v>347</v>
      </c>
      <c r="H22" s="2">
        <v>29928</v>
      </c>
      <c r="I22" s="3">
        <v>12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719611</v>
      </c>
      <c r="E23" s="2">
        <v>491360</v>
      </c>
      <c r="F23" s="2">
        <v>33779</v>
      </c>
      <c r="G23" s="2">
        <v>12</v>
      </c>
      <c r="H23" s="2">
        <v>33791</v>
      </c>
      <c r="I23" s="3">
        <v>11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2712371</v>
      </c>
      <c r="E24" s="2">
        <v>1003352</v>
      </c>
      <c r="F24" s="2">
        <v>70462</v>
      </c>
      <c r="G24" s="2">
        <v>276</v>
      </c>
      <c r="H24" s="2">
        <v>70738</v>
      </c>
      <c r="I24" s="3">
        <v>10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84378063</v>
      </c>
      <c r="E25" s="2">
        <v>14673890</v>
      </c>
      <c r="F25" s="2">
        <v>1025481</v>
      </c>
      <c r="G25" s="2">
        <v>5805</v>
      </c>
      <c r="H25" s="2">
        <v>1031286</v>
      </c>
      <c r="I25" s="3">
        <v>47</v>
      </c>
    </row>
    <row r="26" spans="1:9" x14ac:dyDescent="0.2">
      <c r="D26" s="2">
        <f>SUM($D$2:D25)</f>
        <v>257765073</v>
      </c>
      <c r="E26" s="2">
        <f>SUM($E$2:E25)</f>
        <v>127886463</v>
      </c>
      <c r="F26" s="2">
        <f>SUM($F$2:F25)</f>
        <v>9019192</v>
      </c>
      <c r="G26" s="2">
        <f>SUM($G$2:G25)</f>
        <v>96658</v>
      </c>
      <c r="H26" s="2">
        <f>SUM($H$2:H25)</f>
        <v>9115850</v>
      </c>
      <c r="I26" s="3">
        <f>SUM($I$2:I25)</f>
        <v>454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COOK COUNTY BY INDUSTRY 2018.XLSX&amp;R&amp;"Arial,Regular"&amp;9&amp;P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COOK COUNTY BY INDUSTRY 2018</vt:lpstr>
      <vt:lpstr>COOK_COUNTY_BY_INDUSTRY_2018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Sonia Das</cp:lastModifiedBy>
  <cp:lastPrinted>2020-01-15T20:41:07Z</cp:lastPrinted>
  <dcterms:created xsi:type="dcterms:W3CDTF">2011-02-11T15:45:55Z</dcterms:created>
  <dcterms:modified xsi:type="dcterms:W3CDTF">2020-01-15T20:41:20Z</dcterms:modified>
</cp:coreProperties>
</file>