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17\Web CountyByInd\"/>
    </mc:Choice>
  </mc:AlternateContent>
  <bookViews>
    <workbookView xWindow="720" yWindow="270" windowWidth="11100" windowHeight="5325"/>
  </bookViews>
  <sheets>
    <sheet name="WATONWAN COUNTY BY INDUSTRY 201" sheetId="1" r:id="rId1"/>
  </sheets>
  <definedNames>
    <definedName name="WATONWAN_COUNTY_BY_INDUSTRY_201">'WATONWAN COUNTY BY INDUSTRY 201'!$A$1:$I$25</definedName>
  </definedNames>
  <calcPr calcId="162913"/>
</workbook>
</file>

<file path=xl/calcChain.xml><?xml version="1.0" encoding="utf-8"?>
<calcChain xmlns="http://schemas.openxmlformats.org/spreadsheetml/2006/main">
  <c r="I26" i="1" l="1"/>
  <c r="H26" i="1"/>
  <c r="G26" i="1"/>
  <c r="F26" i="1"/>
  <c r="E26" i="1"/>
  <c r="D26" i="1"/>
</calcChain>
</file>

<file path=xl/sharedStrings.xml><?xml version="1.0" encoding="utf-8"?>
<sst xmlns="http://schemas.openxmlformats.org/spreadsheetml/2006/main" count="81" uniqueCount="35">
  <si>
    <t>YEAR</t>
  </si>
  <si>
    <t>COUNTY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</si>
  <si>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</si>
  <si>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</si>
  <si>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</si>
  <si>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</si>
  <si>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</si>
  <si>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</si>
  <si>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</si>
  <si>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2017</t>
  </si>
  <si>
    <t>WATONWAN</t>
  </si>
  <si>
    <t>111 AG -CROP PRODUCTION</t>
  </si>
  <si>
    <t>221 UTILITIES</t>
  </si>
  <si>
    <t>238 CONSTRUCT -SPECIAL TRADES</t>
  </si>
  <si>
    <t>311 MFG -FOOD</t>
  </si>
  <si>
    <t>441 RETL -VEHICLES, PARTS</t>
  </si>
  <si>
    <t>442 RETL -FURNITURE STORES</t>
  </si>
  <si>
    <t>444 RETL -BUILDING MATERIAL</t>
  </si>
  <si>
    <t>445 RETL -FOOD BEVERAGE STORE</t>
  </si>
  <si>
    <t>447 RETL -GASOLINE STATIONS</t>
  </si>
  <si>
    <t>452 RETL -GENERAL MERCHANDISE</t>
  </si>
  <si>
    <t>453 RETL -MISC STORE RETAILER</t>
  </si>
  <si>
    <t>454 RETL -NONSTORE RETAILERS</t>
  </si>
  <si>
    <t>484 TRANSPORTATION -TRUCK</t>
  </si>
  <si>
    <t>531 REAL ESTATE</t>
  </si>
  <si>
    <t>541 PROF,SCIENTIFIC,TECH SERV</t>
  </si>
  <si>
    <t>561 ADMIN, SUPPORT SERVICES</t>
  </si>
  <si>
    <t>621 HEALTH -AMBULATORY CARE</t>
  </si>
  <si>
    <t>713 AMUSEMENT, GAMBLING, RECR</t>
  </si>
  <si>
    <t>722 FOOD SERV, DRNKING PLACES</t>
  </si>
  <si>
    <t>811 REPAIR, MAINTENANCE</t>
  </si>
  <si>
    <t>812 PERSONAL, LAUNDRY SERVICE</t>
  </si>
  <si>
    <t>813 RELIGIOUS,CIVIC,PROF ORGS</t>
  </si>
  <si>
    <t>921 EXEC, LEGISL, OTHER GOVT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</si>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</sst>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6"/>
  <sheetViews>
    <sheetView tabSelected="1" view="pageLayout" zoomScaleNormal="100" workbookViewId="0"/>
  </sheetViews>
  <sheetFormatPr defaultRowHeight="12" x14ac:dyDescent="0.2"/>
  <cols>
    <col min="1" max="1" width="5.28515625" style="1" bestFit="1" customWidth="1"/>
    <col min="2" max="2" width="11" style="1" bestFit="1" customWidth="1"/>
    <col min="3" max="3" width="31.7109375" style="1" bestFit="1" customWidth="1"/>
    <col min="4" max="4" width="12.7109375" style="2" bestFit="1" customWidth="1"/>
    <col min="5" max="5" width="14.5703125" style="2" bestFit="1" customWidth="1"/>
    <col min="6" max="6" width="10.140625" style="2" bestFit="1" customWidth="1"/>
    <col min="7" max="7" width="8.42578125" style="2" bestFit="1" customWidth="1"/>
    <col min="8" max="8" width="10.140625" style="2" bestFit="1" customWidth="1"/>
    <col min="9" max="9" width="9.140625" style="3" bestFit="1" customWidth="1"/>
    <col min="10" max="16384" width="9.140625" style="1"/>
  </cols>
  <sheetData>
    <row r="1" spans="1:9" s="4" customFormat="1" x14ac:dyDescent="0.2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69198277</v>
      </c>
      <c r="E2" s="2">
        <v>712040</v>
      </c>
      <c r="F2" s="2">
        <v>48955</v>
      </c>
      <c r="G2" s="2">
        <v>13299</v>
      </c>
      <c r="H2" s="2">
        <v>62254</v>
      </c>
      <c r="I2" s="3">
        <v>7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26040618</v>
      </c>
      <c r="E3" s="2">
        <v>14698362</v>
      </c>
      <c r="F3" s="2">
        <v>1010512</v>
      </c>
      <c r="G3" s="2">
        <v>1373</v>
      </c>
      <c r="H3" s="2">
        <v>1011885</v>
      </c>
      <c r="I3" s="3">
        <v>6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19650887</v>
      </c>
      <c r="E4" s="2">
        <v>376116</v>
      </c>
      <c r="F4" s="2">
        <v>25857</v>
      </c>
      <c r="G4" s="2">
        <v>33948</v>
      </c>
      <c r="H4" s="2">
        <v>59805</v>
      </c>
      <c r="I4" s="3">
        <v>15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218910056</v>
      </c>
      <c r="E5" s="2">
        <v>47878</v>
      </c>
      <c r="F5" s="2">
        <v>3292</v>
      </c>
      <c r="G5" s="2">
        <v>26763</v>
      </c>
      <c r="H5" s="2">
        <v>30055</v>
      </c>
      <c r="I5" s="3">
        <v>4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24483599</v>
      </c>
      <c r="E6" s="2">
        <v>2486493</v>
      </c>
      <c r="F6" s="2">
        <v>170949</v>
      </c>
      <c r="G6" s="2">
        <v>7613</v>
      </c>
      <c r="H6" s="2">
        <v>178562</v>
      </c>
      <c r="I6" s="3">
        <v>8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430167</v>
      </c>
      <c r="E7" s="2">
        <v>396118</v>
      </c>
      <c r="F7" s="2">
        <v>27231</v>
      </c>
      <c r="G7" s="2">
        <v>0</v>
      </c>
      <c r="H7" s="2">
        <v>27231</v>
      </c>
      <c r="I7" s="3">
        <v>4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3055694</v>
      </c>
      <c r="E8" s="2">
        <v>2137786</v>
      </c>
      <c r="F8" s="2">
        <v>146969</v>
      </c>
      <c r="G8" s="2">
        <v>10511</v>
      </c>
      <c r="H8" s="2">
        <v>157480</v>
      </c>
      <c r="I8" s="3">
        <v>7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12262130</v>
      </c>
      <c r="E9" s="2">
        <v>3118412</v>
      </c>
      <c r="F9" s="2">
        <v>241621</v>
      </c>
      <c r="G9" s="2">
        <v>2260</v>
      </c>
      <c r="H9" s="2">
        <v>243881</v>
      </c>
      <c r="I9" s="3">
        <v>11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22696160</v>
      </c>
      <c r="E10" s="2">
        <v>4825653</v>
      </c>
      <c r="F10" s="2">
        <v>331763</v>
      </c>
      <c r="G10" s="2">
        <v>5964</v>
      </c>
      <c r="H10" s="2">
        <v>337727</v>
      </c>
      <c r="I10" s="3">
        <v>8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11413266</v>
      </c>
      <c r="E11" s="2">
        <v>5558798</v>
      </c>
      <c r="F11" s="2">
        <v>382170</v>
      </c>
      <c r="G11" s="2">
        <v>1330</v>
      </c>
      <c r="H11" s="2">
        <v>383500</v>
      </c>
      <c r="I11" s="3">
        <v>5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3422420</v>
      </c>
      <c r="E12" s="2">
        <v>1323368</v>
      </c>
      <c r="F12" s="2">
        <v>90980</v>
      </c>
      <c r="G12" s="2">
        <v>368</v>
      </c>
      <c r="H12" s="2">
        <v>91348</v>
      </c>
      <c r="I12" s="3">
        <v>18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142079</v>
      </c>
      <c r="E13" s="2">
        <v>99789</v>
      </c>
      <c r="F13" s="2">
        <v>6857</v>
      </c>
      <c r="G13" s="2">
        <v>267</v>
      </c>
      <c r="H13" s="2">
        <v>7124</v>
      </c>
      <c r="I13" s="3">
        <v>10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1625849</v>
      </c>
      <c r="E14" s="2">
        <v>17246</v>
      </c>
      <c r="F14" s="2">
        <v>1186</v>
      </c>
      <c r="G14" s="2">
        <v>10507</v>
      </c>
      <c r="H14" s="2">
        <v>11693</v>
      </c>
      <c r="I14" s="3">
        <v>7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2647618</v>
      </c>
      <c r="E15" s="2">
        <v>22848</v>
      </c>
      <c r="F15" s="2">
        <v>1571</v>
      </c>
      <c r="G15" s="2">
        <v>0</v>
      </c>
      <c r="H15" s="2">
        <v>1571</v>
      </c>
      <c r="I15" s="3">
        <v>4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1757268</v>
      </c>
      <c r="E16" s="2">
        <v>901105</v>
      </c>
      <c r="F16" s="2">
        <v>61948</v>
      </c>
      <c r="G16" s="2">
        <v>2225</v>
      </c>
      <c r="H16" s="2">
        <v>64173</v>
      </c>
      <c r="I16" s="3">
        <v>6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3435416</v>
      </c>
      <c r="E17" s="2">
        <v>2541065</v>
      </c>
      <c r="F17" s="2">
        <v>174698</v>
      </c>
      <c r="G17" s="2">
        <v>170</v>
      </c>
      <c r="H17" s="2">
        <v>174868</v>
      </c>
      <c r="I17" s="3">
        <v>23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2148655</v>
      </c>
      <c r="E18" s="2">
        <v>31087</v>
      </c>
      <c r="F18" s="2">
        <v>2137</v>
      </c>
      <c r="G18" s="2">
        <v>10</v>
      </c>
      <c r="H18" s="2">
        <v>2147</v>
      </c>
      <c r="I18" s="3">
        <v>6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1608627</v>
      </c>
      <c r="E19" s="2">
        <v>1246051</v>
      </c>
      <c r="F19" s="2">
        <v>87935</v>
      </c>
      <c r="G19" s="2">
        <v>97</v>
      </c>
      <c r="H19" s="2">
        <v>88032</v>
      </c>
      <c r="I19" s="3">
        <v>10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4916650</v>
      </c>
      <c r="E20" s="2">
        <v>4817950</v>
      </c>
      <c r="F20" s="2">
        <v>344031</v>
      </c>
      <c r="G20" s="2">
        <v>989</v>
      </c>
      <c r="H20" s="2">
        <v>345020</v>
      </c>
      <c r="I20" s="3">
        <v>21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13088499</v>
      </c>
      <c r="E21" s="2">
        <v>5509872</v>
      </c>
      <c r="F21" s="2">
        <v>378801</v>
      </c>
      <c r="G21" s="2">
        <v>2109</v>
      </c>
      <c r="H21" s="2">
        <v>380910</v>
      </c>
      <c r="I21" s="3">
        <v>32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1811319</v>
      </c>
      <c r="E22" s="2">
        <v>200631</v>
      </c>
      <c r="F22" s="2">
        <v>13792</v>
      </c>
      <c r="G22" s="2">
        <v>44</v>
      </c>
      <c r="H22" s="2">
        <v>13836</v>
      </c>
      <c r="I22" s="3">
        <v>14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1577238</v>
      </c>
      <c r="E23" s="2">
        <v>956866</v>
      </c>
      <c r="F23" s="2">
        <v>82386</v>
      </c>
      <c r="G23" s="2">
        <v>0</v>
      </c>
      <c r="H23" s="2">
        <v>82386</v>
      </c>
      <c r="I23" s="3">
        <v>10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6027641</v>
      </c>
      <c r="E24" s="2">
        <v>2716415</v>
      </c>
      <c r="F24" s="2">
        <v>186755</v>
      </c>
      <c r="G24" s="2">
        <v>191</v>
      </c>
      <c r="H24" s="2">
        <v>186946</v>
      </c>
      <c r="I24" s="3">
        <v>4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46164946</v>
      </c>
      <c r="E25" s="2">
        <v>3645413</v>
      </c>
      <c r="F25" s="2">
        <v>263479</v>
      </c>
      <c r="G25" s="2">
        <v>22595</v>
      </c>
      <c r="H25" s="2">
        <v>286074</v>
      </c>
      <c r="I25" s="3">
        <v>45</v>
      </c>
    </row>
    <row r="26" spans="1:9" x14ac:dyDescent="0.2">
      <c r="D26" s="2">
        <f>SUM($D$2:D25)</f>
        <v>498515079</v>
      </c>
      <c r="E26" s="2">
        <f>SUM($E$2:E25)</f>
        <v>58387362</v>
      </c>
      <c r="F26" s="2">
        <f>SUM($F$2:F25)</f>
        <v>4085875</v>
      </c>
      <c r="G26" s="2">
        <f>SUM($G$2:G25)</f>
        <v>142633</v>
      </c>
      <c r="H26" s="2">
        <f>SUM($H$2:H25)</f>
        <v>4228508</v>
      </c>
      <c r="I26" s="3">
        <f>SUM($I$2:I25)</f>
        <v>285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WATONWAN COUNTY BY INDUSTRY 2017.XLSX&amp;R&amp;"Arial,Regular"&amp;9&amp;P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WATONWAN COUNTY BY INDUSTRY 201</vt:lpstr>
      <vt:lpstr>WATONWAN_COUNTY_BY_INDUSTRY_201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2019-01-07T22:00:18Z</cp:lastPrinted>
  <dcterms:created xsi:type="dcterms:W3CDTF">2011-02-11T15:45:55Z</dcterms:created>
  <dcterms:modified xsi:type="dcterms:W3CDTF">2019-01-07T22:00:28Z</dcterms:modified>
</cp:coreProperties>
</file>