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POPE COUNTY BY INDUSTRY 2017" sheetId="1" r:id="rId1"/>
  </sheets>
  <definedNames>
    <definedName name="POPE_COUNTY_BY_INDUSTRY_2017">'POPE COUNTY BY INDUSTRY 2017'!$A$1:$I$30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<sst xmlns="http://schemas.openxmlformats.org/spreadsheetml/2006/main" count="96" uniqueCount="40">
  <si>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</si>
  <si>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</si>
  <si>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</si>
  <si>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</si>
  <si>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</si>
  <si>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</si>
  <si>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</si>
  <si>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</si>
  <si>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</si>
  <si>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</si>
  <si>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POPE</t>
  </si>
  <si>
    <t>111 AG -CROP PRODUCTION</t>
  </si>
  <si>
    <t>112 AG -ANIMAL PRODUCTION</t>
  </si>
  <si>
    <t>238 CONSTRUCT -SPECIAL TRADES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</si>
  <si>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</si>
  <si>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</si>
  <si>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</si>
  <si>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</si>
  <si>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</si>
  <si>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</si>
  <si>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</si>
  <si>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</si>
  <si>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</si>
  <si>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451 RETL -LEISURE GOODS</t>
  </si>
  <si>
    <t>452 RETL -GENERAL MERCHANDISE</t>
  </si>
  <si>
    <t>453 RETL -MISC STORE RETAILER</t>
  </si>
  <si>
    <t>454 RETL -NONSTORE RETAILERS</t>
  </si>
  <si>
    <t>522 CREDIT INTERMEDIATION</t>
  </si>
  <si>
    <t>531 REAL ESTATE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</si>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</sst>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7.710937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2639851</v>
      </c>
      <c r="E2" s="2">
        <v>526000</v>
      </c>
      <c r="F2" s="2">
        <v>36163</v>
      </c>
      <c r="G2" s="2">
        <v>0</v>
      </c>
      <c r="H2" s="2">
        <v>36163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7952389</v>
      </c>
      <c r="E3" s="2">
        <v>223209</v>
      </c>
      <c r="F3" s="2">
        <v>15345</v>
      </c>
      <c r="G3" s="2">
        <v>509</v>
      </c>
      <c r="H3" s="2">
        <v>15854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9357706</v>
      </c>
      <c r="E4" s="2">
        <v>372963</v>
      </c>
      <c r="F4" s="2">
        <v>25641</v>
      </c>
      <c r="G4" s="2">
        <v>3240</v>
      </c>
      <c r="H4" s="2">
        <v>28881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4658653</v>
      </c>
      <c r="E5" s="2">
        <v>13118</v>
      </c>
      <c r="F5" s="2">
        <v>901</v>
      </c>
      <c r="G5" s="2">
        <v>1316</v>
      </c>
      <c r="H5" s="2">
        <v>2217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162883994</v>
      </c>
      <c r="E6" s="2">
        <v>500078</v>
      </c>
      <c r="F6" s="2">
        <v>34379</v>
      </c>
      <c r="G6" s="2">
        <v>18693</v>
      </c>
      <c r="H6" s="2">
        <v>53072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2777759</v>
      </c>
      <c r="E7" s="2">
        <v>679920</v>
      </c>
      <c r="F7" s="2">
        <v>46744</v>
      </c>
      <c r="G7" s="2">
        <v>433</v>
      </c>
      <c r="H7" s="2">
        <v>47177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6120854</v>
      </c>
      <c r="E8" s="2">
        <v>999084</v>
      </c>
      <c r="F8" s="2">
        <v>68686</v>
      </c>
      <c r="G8" s="2">
        <v>391</v>
      </c>
      <c r="H8" s="2">
        <v>69077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3735309</v>
      </c>
      <c r="E9" s="2">
        <v>691552</v>
      </c>
      <c r="F9" s="2">
        <v>47544</v>
      </c>
      <c r="G9" s="2">
        <v>1954</v>
      </c>
      <c r="H9" s="2">
        <v>49498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14055335</v>
      </c>
      <c r="E10" s="2">
        <v>8924177</v>
      </c>
      <c r="F10" s="2">
        <v>613536</v>
      </c>
      <c r="G10" s="2">
        <v>1803</v>
      </c>
      <c r="H10" s="2">
        <v>615339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5326393</v>
      </c>
      <c r="E11" s="2">
        <v>4421383</v>
      </c>
      <c r="F11" s="2">
        <v>303969</v>
      </c>
      <c r="G11" s="2">
        <v>95</v>
      </c>
      <c r="H11" s="2">
        <v>304064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10798996</v>
      </c>
      <c r="E12" s="2">
        <v>3610927</v>
      </c>
      <c r="F12" s="2">
        <v>282990</v>
      </c>
      <c r="G12" s="2">
        <v>17577</v>
      </c>
      <c r="H12" s="2">
        <v>300567</v>
      </c>
      <c r="I12" s="3">
        <v>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18060226</v>
      </c>
      <c r="E13" s="2">
        <v>3299565</v>
      </c>
      <c r="F13" s="2">
        <v>226846</v>
      </c>
      <c r="G13" s="2">
        <v>12478</v>
      </c>
      <c r="H13" s="2">
        <v>239324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485984</v>
      </c>
      <c r="E14" s="2">
        <v>259146</v>
      </c>
      <c r="F14" s="2">
        <v>17815</v>
      </c>
      <c r="G14" s="2">
        <v>1337</v>
      </c>
      <c r="H14" s="2">
        <v>19152</v>
      </c>
      <c r="I14" s="3">
        <v>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23071803</v>
      </c>
      <c r="E15" s="2">
        <v>4724080</v>
      </c>
      <c r="F15" s="2">
        <v>324776</v>
      </c>
      <c r="G15" s="2">
        <v>2957</v>
      </c>
      <c r="H15" s="2">
        <v>327733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63222829</v>
      </c>
      <c r="E16" s="2">
        <v>9187286</v>
      </c>
      <c r="F16" s="2">
        <v>631621</v>
      </c>
      <c r="G16" s="2">
        <v>23701</v>
      </c>
      <c r="H16" s="2">
        <v>655322</v>
      </c>
      <c r="I16" s="3">
        <v>34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8786838</v>
      </c>
      <c r="E17" s="2">
        <v>4600774</v>
      </c>
      <c r="F17" s="2">
        <v>316304</v>
      </c>
      <c r="G17" s="2">
        <v>47</v>
      </c>
      <c r="H17" s="2">
        <v>316351</v>
      </c>
      <c r="I17" s="3">
        <v>17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24660</v>
      </c>
      <c r="E18" s="2">
        <v>10730</v>
      </c>
      <c r="F18" s="2">
        <v>739</v>
      </c>
      <c r="G18" s="2">
        <v>958</v>
      </c>
      <c r="H18" s="2">
        <v>1697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119660</v>
      </c>
      <c r="E19" s="2">
        <v>119660</v>
      </c>
      <c r="F19" s="2">
        <v>8226</v>
      </c>
      <c r="G19" s="2">
        <v>0</v>
      </c>
      <c r="H19" s="2">
        <v>8226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1773963</v>
      </c>
      <c r="E20" s="2">
        <v>954685</v>
      </c>
      <c r="F20" s="2">
        <v>65640</v>
      </c>
      <c r="G20" s="2">
        <v>348</v>
      </c>
      <c r="H20" s="2">
        <v>65988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4133559</v>
      </c>
      <c r="E21" s="2">
        <v>1862352</v>
      </c>
      <c r="F21" s="2">
        <v>128032</v>
      </c>
      <c r="G21" s="2">
        <v>1497</v>
      </c>
      <c r="H21" s="2">
        <v>129529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663611</v>
      </c>
      <c r="E22" s="2">
        <v>60922</v>
      </c>
      <c r="F22" s="2">
        <v>4189</v>
      </c>
      <c r="G22" s="2">
        <v>1041</v>
      </c>
      <c r="H22" s="2">
        <v>5230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1123327</v>
      </c>
      <c r="E23" s="2">
        <v>1090531</v>
      </c>
      <c r="F23" s="2">
        <v>77225</v>
      </c>
      <c r="G23" s="2">
        <v>101</v>
      </c>
      <c r="H23" s="2">
        <v>77326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5146795</v>
      </c>
      <c r="E24" s="2">
        <v>4199507</v>
      </c>
      <c r="F24" s="2">
        <v>288718</v>
      </c>
      <c r="G24" s="2">
        <v>504</v>
      </c>
      <c r="H24" s="2">
        <v>289222</v>
      </c>
      <c r="I24" s="3">
        <v>16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9447249</v>
      </c>
      <c r="E25" s="2">
        <v>9263287</v>
      </c>
      <c r="F25" s="2">
        <v>701572</v>
      </c>
      <c r="G25" s="2">
        <v>19</v>
      </c>
      <c r="H25" s="2">
        <v>701591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8670788</v>
      </c>
      <c r="E26" s="2">
        <v>2114015</v>
      </c>
      <c r="F26" s="2">
        <v>145340</v>
      </c>
      <c r="G26" s="2">
        <v>1083</v>
      </c>
      <c r="H26" s="2">
        <v>146423</v>
      </c>
      <c r="I26" s="3">
        <v>30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3165029</v>
      </c>
      <c r="E27" s="2">
        <v>630409</v>
      </c>
      <c r="F27" s="2">
        <v>43335</v>
      </c>
      <c r="G27" s="2">
        <v>0</v>
      </c>
      <c r="H27" s="2">
        <v>43335</v>
      </c>
      <c r="I27" s="3">
        <v>18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1143744</v>
      </c>
      <c r="E28" s="2">
        <v>443774</v>
      </c>
      <c r="F28" s="2">
        <v>38410</v>
      </c>
      <c r="G28" s="2">
        <v>201</v>
      </c>
      <c r="H28" s="2">
        <v>38611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211631</v>
      </c>
      <c r="E29" s="2">
        <v>95330</v>
      </c>
      <c r="F29" s="2">
        <v>6556</v>
      </c>
      <c r="G29" s="2">
        <v>36</v>
      </c>
      <c r="H29" s="2">
        <v>6592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33854502</v>
      </c>
      <c r="E30" s="2">
        <v>4069479</v>
      </c>
      <c r="F30" s="2">
        <v>279771</v>
      </c>
      <c r="G30" s="2">
        <v>165788</v>
      </c>
      <c r="H30" s="2">
        <v>445559</v>
      </c>
      <c r="I30" s="3">
        <v>54</v>
      </c>
    </row>
    <row r="31" spans="1:9" x14ac:dyDescent="0.2">
      <c r="D31" s="2">
        <f>SUM($D$2:D30)</f>
        <v>413413437</v>
      </c>
      <c r="E31" s="2">
        <f>SUM($E$2:E30)</f>
        <v>67947943</v>
      </c>
      <c r="F31" s="2">
        <f>SUM($F$2:F30)</f>
        <v>4781013</v>
      </c>
      <c r="G31" s="2">
        <f>SUM($G$2:G30)</f>
        <v>258107</v>
      </c>
      <c r="H31" s="2">
        <f>SUM($H$2:H30)</f>
        <v>5039120</v>
      </c>
      <c r="I31" s="3">
        <f>SUM($I$2:I30)</f>
        <v>365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POPE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POPE COUNTY BY INDUSTRY 2017</vt:lpstr>
      <vt:lpstr>POPE_COUNTY_BY_INDUSTRY_2017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2019-01-07T21:48:15Z</cp:lastPrinted>
  <dcterms:created xsi:type="dcterms:W3CDTF">2011-02-11T15:45:55Z</dcterms:created>
  <dcterms:modified xsi:type="dcterms:W3CDTF">2019-01-07T21:48:23Z</dcterms:modified>
</cp:coreProperties>
</file>