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NORMAN COUNTY BY INDUSTRY 2017" sheetId="1" r:id="rId1"/>
  </sheets>
  <definedNames>
    <definedName name="NORMAN_COUNTY_BY_INDUSTRY_2017">'NORMAN COUNTY BY INDUSTRY 2017'!$A$1:$I$23</definedName>
  </definedNames>
  <calcPr calcId="162913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<sst xmlns="http://schemas.openxmlformats.org/spreadsheetml/2006/main" count="75" uniqueCount="33">
  <si>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</si>
  <si>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</si>
  <si>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</si>
  <si>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</si>
  <si>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</si>
  <si>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</si>
  <si>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</si>
  <si>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</si>
  <si>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</si>
  <si>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</si>
  <si>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NORMAN</t>
  </si>
  <si>
    <t>111 AG -CROP PRODUCTION</t>
  </si>
  <si>
    <t>221 UTILITIES</t>
  </si>
  <si>
    <t>236 CONSTRUCT -BUILDINGS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</si>
  <si>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</si>
  <si>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</si>
  <si>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</si>
  <si>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</si>
  <si>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</si>
  <si>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</si>
  <si>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</si>
  <si>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</si>
  <si>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</si>
  <si>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</si>
  <si>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</si>
  <si>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541 PROF,SCIENTIFIC,TECH SERV</t>
  </si>
  <si>
    <t>561 ADMIN, SUPPORT SERVICES</t>
  </si>
  <si>
    <t>711 PERF ART, SPECTATOR SPRTS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</si>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</sst>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42578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24012076</v>
      </c>
      <c r="E2" s="2">
        <v>490598</v>
      </c>
      <c r="F2" s="2">
        <v>33729</v>
      </c>
      <c r="G2" s="2">
        <v>14736</v>
      </c>
      <c r="H2" s="2">
        <v>48465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13717267</v>
      </c>
      <c r="E3" s="2">
        <v>12814612</v>
      </c>
      <c r="F3" s="2">
        <v>881004</v>
      </c>
      <c r="G3" s="2">
        <v>6166</v>
      </c>
      <c r="H3" s="2">
        <v>887170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2326566</v>
      </c>
      <c r="E4" s="2">
        <v>34271</v>
      </c>
      <c r="F4" s="2">
        <v>2356</v>
      </c>
      <c r="G4" s="2">
        <v>0</v>
      </c>
      <c r="H4" s="2">
        <v>2356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1763543</v>
      </c>
      <c r="E5" s="2">
        <v>420341</v>
      </c>
      <c r="F5" s="2">
        <v>28899</v>
      </c>
      <c r="G5" s="2">
        <v>0</v>
      </c>
      <c r="H5" s="2">
        <v>28899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26364632</v>
      </c>
      <c r="E6" s="2">
        <v>1700406</v>
      </c>
      <c r="F6" s="2">
        <v>116904</v>
      </c>
      <c r="G6" s="2">
        <v>2005</v>
      </c>
      <c r="H6" s="2">
        <v>118909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24074514</v>
      </c>
      <c r="E7" s="2">
        <v>851042</v>
      </c>
      <c r="F7" s="2">
        <v>58510</v>
      </c>
      <c r="G7" s="2">
        <v>471</v>
      </c>
      <c r="H7" s="2">
        <v>58981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16591924</v>
      </c>
      <c r="E8" s="2">
        <v>969783</v>
      </c>
      <c r="F8" s="2">
        <v>67870</v>
      </c>
      <c r="G8" s="2">
        <v>2763</v>
      </c>
      <c r="H8" s="2">
        <v>70633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5344229</v>
      </c>
      <c r="E9" s="2">
        <v>4953076</v>
      </c>
      <c r="F9" s="2">
        <v>340527</v>
      </c>
      <c r="G9" s="2">
        <v>205</v>
      </c>
      <c r="H9" s="2">
        <v>340732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6548838</v>
      </c>
      <c r="E10" s="2">
        <v>1841433</v>
      </c>
      <c r="F10" s="2">
        <v>150530</v>
      </c>
      <c r="G10" s="2">
        <v>1091</v>
      </c>
      <c r="H10" s="2">
        <v>151621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10413483</v>
      </c>
      <c r="E11" s="2">
        <v>1446922</v>
      </c>
      <c r="F11" s="2">
        <v>99477</v>
      </c>
      <c r="G11" s="2">
        <v>945</v>
      </c>
      <c r="H11" s="2">
        <v>100422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42662</v>
      </c>
      <c r="E12" s="2">
        <v>14185</v>
      </c>
      <c r="F12" s="2">
        <v>975</v>
      </c>
      <c r="G12" s="2">
        <v>0</v>
      </c>
      <c r="H12" s="2">
        <v>975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8563963</v>
      </c>
      <c r="E13" s="2">
        <v>1497630</v>
      </c>
      <c r="F13" s="2">
        <v>102963</v>
      </c>
      <c r="G13" s="2">
        <v>676</v>
      </c>
      <c r="H13" s="2">
        <v>103639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36672</v>
      </c>
      <c r="E14" s="2">
        <v>18429</v>
      </c>
      <c r="F14" s="2">
        <v>1267</v>
      </c>
      <c r="G14" s="2">
        <v>0</v>
      </c>
      <c r="H14" s="2">
        <v>1267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2375905</v>
      </c>
      <c r="E15" s="2">
        <v>6233</v>
      </c>
      <c r="F15" s="2">
        <v>428</v>
      </c>
      <c r="G15" s="2">
        <v>1624</v>
      </c>
      <c r="H15" s="2">
        <v>2052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1373576</v>
      </c>
      <c r="E16" s="2">
        <v>271959</v>
      </c>
      <c r="F16" s="2">
        <v>18697</v>
      </c>
      <c r="G16" s="2">
        <v>974</v>
      </c>
      <c r="H16" s="2">
        <v>19671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690225</v>
      </c>
      <c r="E17" s="2">
        <v>137256</v>
      </c>
      <c r="F17" s="2">
        <v>9436</v>
      </c>
      <c r="G17" s="2">
        <v>0</v>
      </c>
      <c r="H17" s="2">
        <v>9436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318927</v>
      </c>
      <c r="E18" s="2">
        <v>193806</v>
      </c>
      <c r="F18" s="2">
        <v>13324</v>
      </c>
      <c r="G18" s="2">
        <v>0</v>
      </c>
      <c r="H18" s="2">
        <v>13324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2486060</v>
      </c>
      <c r="E19" s="2">
        <v>1986755</v>
      </c>
      <c r="F19" s="2">
        <v>145253</v>
      </c>
      <c r="G19" s="2">
        <v>37858</v>
      </c>
      <c r="H19" s="2">
        <v>183111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2117994</v>
      </c>
      <c r="E20" s="2">
        <v>1120682</v>
      </c>
      <c r="F20" s="2">
        <v>77046</v>
      </c>
      <c r="G20" s="2">
        <v>0</v>
      </c>
      <c r="H20" s="2">
        <v>77046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1527761</v>
      </c>
      <c r="E21" s="2">
        <v>81368</v>
      </c>
      <c r="F21" s="2">
        <v>5593</v>
      </c>
      <c r="G21" s="2">
        <v>109</v>
      </c>
      <c r="H21" s="2">
        <v>5702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25976483</v>
      </c>
      <c r="E22" s="2">
        <v>1150643</v>
      </c>
      <c r="F22" s="2">
        <v>79106</v>
      </c>
      <c r="G22" s="2">
        <v>0</v>
      </c>
      <c r="H22" s="2">
        <v>79106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24524789</v>
      </c>
      <c r="E23" s="2">
        <v>4460400</v>
      </c>
      <c r="F23" s="2">
        <v>306647</v>
      </c>
      <c r="G23" s="2">
        <v>13764</v>
      </c>
      <c r="H23" s="2">
        <v>320411</v>
      </c>
      <c r="I23" s="3">
        <v>36</v>
      </c>
    </row>
    <row r="24" spans="1:9" x14ac:dyDescent="0.2">
      <c r="D24" s="2">
        <f>SUM($D$2:D23)</f>
        <v>201192089</v>
      </c>
      <c r="E24" s="2">
        <f>SUM($E$2:E23)</f>
        <v>36461830</v>
      </c>
      <c r="F24" s="2">
        <f>SUM($F$2:F23)</f>
        <v>2540541</v>
      </c>
      <c r="G24" s="2">
        <f>SUM($G$2:G23)</f>
        <v>83387</v>
      </c>
      <c r="H24" s="2">
        <f>SUM($H$2:H23)</f>
        <v>2623928</v>
      </c>
      <c r="I24" s="3">
        <f>SUM($I$2:I23)</f>
        <v>199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NORMAN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NORMAN COUNTY BY INDUSTRY 2017</vt:lpstr>
      <vt:lpstr>NORMAN_COUNTY_BY_INDUSTRY_2017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2019-01-07T21:44:21Z</cp:lastPrinted>
  <dcterms:created xsi:type="dcterms:W3CDTF">2011-02-11T15:45:55Z</dcterms:created>
  <dcterms:modified xsi:type="dcterms:W3CDTF">2019-01-07T21:44:31Z</dcterms:modified>
</cp:coreProperties>
</file>