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MARTIN COUNTY BY INDUSTRY 2017" sheetId="1" r:id="rId1"/>
  </sheets>
  <definedNames>
    <definedName name="MARTIN_COUNTY_BY_INDUSTRY_2017">'MARTIN COUNTY BY INDUSTRY 2017'!$A$1:$I$42</definedName>
  </definedNames>
  <calcPr calcId="162913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<sst xmlns="http://schemas.openxmlformats.org/spreadsheetml/2006/main" count="132" uniqueCount="52">
  <si>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</si>
  <si>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</si>
  <si>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</si>
  <si>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</si>
  <si>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</si>
  <si>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</si>
  <si>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</si>
  <si>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</si>
  <si>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</si>
  <si>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</si>
  <si>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MARTIN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</si>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</sst>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4226514</v>
      </c>
      <c r="E2" s="2">
        <v>182452</v>
      </c>
      <c r="F2" s="2">
        <v>12544</v>
      </c>
      <c r="G2" s="2">
        <v>0</v>
      </c>
      <c r="H2" s="2">
        <v>12544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4965251</v>
      </c>
      <c r="E3" s="2">
        <v>89237</v>
      </c>
      <c r="F3" s="2">
        <v>6135</v>
      </c>
      <c r="G3" s="2">
        <v>40</v>
      </c>
      <c r="H3" s="2">
        <v>6175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28450620</v>
      </c>
      <c r="E4" s="2">
        <v>13992804</v>
      </c>
      <c r="F4" s="2">
        <v>1053360</v>
      </c>
      <c r="G4" s="2">
        <v>33265</v>
      </c>
      <c r="H4" s="2">
        <v>1086625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1616346</v>
      </c>
      <c r="E5" s="2">
        <v>492418</v>
      </c>
      <c r="F5" s="2">
        <v>33854</v>
      </c>
      <c r="G5" s="2">
        <v>59853</v>
      </c>
      <c r="H5" s="2">
        <v>93707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31950190</v>
      </c>
      <c r="E6" s="2">
        <v>2405654</v>
      </c>
      <c r="F6" s="2">
        <v>165391</v>
      </c>
      <c r="G6" s="2">
        <v>77916</v>
      </c>
      <c r="H6" s="2">
        <v>243307</v>
      </c>
      <c r="I6" s="3">
        <v>28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66810690</v>
      </c>
      <c r="E7" s="2">
        <v>17944</v>
      </c>
      <c r="F7" s="2">
        <v>1233</v>
      </c>
      <c r="G7" s="2">
        <v>13210</v>
      </c>
      <c r="H7" s="2">
        <v>14443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14592606</v>
      </c>
      <c r="E8" s="2">
        <v>2879866</v>
      </c>
      <c r="F8" s="2">
        <v>197990</v>
      </c>
      <c r="G8" s="2">
        <v>45107</v>
      </c>
      <c r="H8" s="2">
        <v>243097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1647751</v>
      </c>
      <c r="E9" s="2">
        <v>91407</v>
      </c>
      <c r="F9" s="2">
        <v>6283</v>
      </c>
      <c r="G9" s="2">
        <v>209</v>
      </c>
      <c r="H9" s="2">
        <v>6492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50099492</v>
      </c>
      <c r="E10" s="2">
        <v>478739</v>
      </c>
      <c r="F10" s="2">
        <v>32913</v>
      </c>
      <c r="G10" s="2">
        <v>3555</v>
      </c>
      <c r="H10" s="2">
        <v>36468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70888084</v>
      </c>
      <c r="E11" s="2">
        <v>5817020</v>
      </c>
      <c r="F11" s="2">
        <v>399922</v>
      </c>
      <c r="G11" s="2">
        <v>2855</v>
      </c>
      <c r="H11" s="2">
        <v>402777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106621010</v>
      </c>
      <c r="E12" s="2">
        <v>4305</v>
      </c>
      <c r="F12" s="2">
        <v>296</v>
      </c>
      <c r="G12" s="2">
        <v>13332</v>
      </c>
      <c r="H12" s="2">
        <v>13628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200186506</v>
      </c>
      <c r="E13" s="2">
        <v>10956753</v>
      </c>
      <c r="F13" s="2">
        <v>758260</v>
      </c>
      <c r="G13" s="2">
        <v>19431</v>
      </c>
      <c r="H13" s="2">
        <v>777691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1286601</v>
      </c>
      <c r="E14" s="2">
        <v>303081</v>
      </c>
      <c r="F14" s="2">
        <v>20839</v>
      </c>
      <c r="G14" s="2">
        <v>19679</v>
      </c>
      <c r="H14" s="2">
        <v>40518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3776246</v>
      </c>
      <c r="E15" s="2">
        <v>2946734</v>
      </c>
      <c r="F15" s="2">
        <v>202589</v>
      </c>
      <c r="G15" s="2">
        <v>0</v>
      </c>
      <c r="H15" s="2">
        <v>202589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20229587</v>
      </c>
      <c r="E16" s="2">
        <v>13349240</v>
      </c>
      <c r="F16" s="2">
        <v>917761</v>
      </c>
      <c r="G16" s="2">
        <v>0</v>
      </c>
      <c r="H16" s="2">
        <v>917761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42129905</v>
      </c>
      <c r="E17" s="2">
        <v>8746761</v>
      </c>
      <c r="F17" s="2">
        <v>620922</v>
      </c>
      <c r="G17" s="2">
        <v>5260</v>
      </c>
      <c r="H17" s="2">
        <v>626182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13854914</v>
      </c>
      <c r="E18" s="2">
        <v>2976839</v>
      </c>
      <c r="F18" s="2">
        <v>204659</v>
      </c>
      <c r="G18" s="2">
        <v>614</v>
      </c>
      <c r="H18" s="2">
        <v>205273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50575517</v>
      </c>
      <c r="E19" s="2">
        <v>7249896</v>
      </c>
      <c r="F19" s="2">
        <v>498433</v>
      </c>
      <c r="G19" s="2">
        <v>7509</v>
      </c>
      <c r="H19" s="2">
        <v>505942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2554846</v>
      </c>
      <c r="E20" s="2">
        <v>584325</v>
      </c>
      <c r="F20" s="2">
        <v>40169</v>
      </c>
      <c r="G20" s="2">
        <v>599</v>
      </c>
      <c r="H20" s="2">
        <v>40768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2371281</v>
      </c>
      <c r="E21" s="2">
        <v>1360056</v>
      </c>
      <c r="F21" s="2">
        <v>93506</v>
      </c>
      <c r="G21" s="2">
        <v>21</v>
      </c>
      <c r="H21" s="2">
        <v>93527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64979476</v>
      </c>
      <c r="E22" s="2">
        <v>33645309</v>
      </c>
      <c r="F22" s="2">
        <v>2313113</v>
      </c>
      <c r="G22" s="2">
        <v>22149</v>
      </c>
      <c r="H22" s="2">
        <v>2335262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1667575</v>
      </c>
      <c r="E23" s="2">
        <v>1313242</v>
      </c>
      <c r="F23" s="2">
        <v>90283</v>
      </c>
      <c r="G23" s="2">
        <v>1055</v>
      </c>
      <c r="H23" s="2">
        <v>91338</v>
      </c>
      <c r="I23" s="3">
        <v>45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6071084</v>
      </c>
      <c r="E24" s="2">
        <v>2021375</v>
      </c>
      <c r="F24" s="2">
        <v>138973</v>
      </c>
      <c r="G24" s="2">
        <v>247</v>
      </c>
      <c r="H24" s="2">
        <v>139220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9470389</v>
      </c>
      <c r="E25" s="2">
        <v>146076</v>
      </c>
      <c r="F25" s="2">
        <v>10042</v>
      </c>
      <c r="G25" s="2">
        <v>4085</v>
      </c>
      <c r="H25" s="2">
        <v>14127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944800</v>
      </c>
      <c r="E26" s="2">
        <v>137504</v>
      </c>
      <c r="F26" s="2">
        <v>9453</v>
      </c>
      <c r="G26" s="2">
        <v>1610</v>
      </c>
      <c r="H26" s="2">
        <v>11063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28097</v>
      </c>
      <c r="E27" s="2">
        <v>1260</v>
      </c>
      <c r="F27" s="2">
        <v>87</v>
      </c>
      <c r="G27" s="2">
        <v>1847</v>
      </c>
      <c r="H27" s="2">
        <v>1934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3967329</v>
      </c>
      <c r="E28" s="2">
        <v>655724</v>
      </c>
      <c r="F28" s="2">
        <v>51893</v>
      </c>
      <c r="G28" s="2">
        <v>0</v>
      </c>
      <c r="H28" s="2">
        <v>51893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1191701</v>
      </c>
      <c r="E29" s="2">
        <v>1054541</v>
      </c>
      <c r="F29" s="2">
        <v>72501</v>
      </c>
      <c r="G29" s="2">
        <v>0</v>
      </c>
      <c r="H29" s="2">
        <v>72501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26269207</v>
      </c>
      <c r="E30" s="2">
        <v>2152284</v>
      </c>
      <c r="F30" s="2">
        <v>147973</v>
      </c>
      <c r="G30" s="2">
        <v>48963</v>
      </c>
      <c r="H30" s="2">
        <v>196936</v>
      </c>
      <c r="I30" s="3">
        <v>24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3845480</v>
      </c>
      <c r="E31" s="2">
        <v>1293900</v>
      </c>
      <c r="F31" s="2">
        <v>88955</v>
      </c>
      <c r="G31" s="2">
        <v>66053</v>
      </c>
      <c r="H31" s="2">
        <v>155008</v>
      </c>
      <c r="I31" s="3">
        <v>30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5485282</v>
      </c>
      <c r="E32" s="2">
        <v>618200</v>
      </c>
      <c r="F32" s="2">
        <v>42497</v>
      </c>
      <c r="G32" s="2">
        <v>9335</v>
      </c>
      <c r="H32" s="2">
        <v>51832</v>
      </c>
      <c r="I32" s="3">
        <v>24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3870449</v>
      </c>
      <c r="E33" s="2">
        <v>47726</v>
      </c>
      <c r="F33" s="2">
        <v>3282</v>
      </c>
      <c r="G33" s="2">
        <v>2301</v>
      </c>
      <c r="H33" s="2">
        <v>5583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1488288</v>
      </c>
      <c r="E34" s="2">
        <v>1136590</v>
      </c>
      <c r="F34" s="2">
        <v>78676</v>
      </c>
      <c r="G34" s="2">
        <v>0</v>
      </c>
      <c r="H34" s="2">
        <v>78676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2372817</v>
      </c>
      <c r="E35" s="2">
        <v>1993460</v>
      </c>
      <c r="F35" s="2">
        <v>143075</v>
      </c>
      <c r="G35" s="2">
        <v>1165</v>
      </c>
      <c r="H35" s="2">
        <v>144240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7337923</v>
      </c>
      <c r="E36" s="2">
        <v>6786988</v>
      </c>
      <c r="F36" s="2">
        <v>479999</v>
      </c>
      <c r="G36" s="2">
        <v>985</v>
      </c>
      <c r="H36" s="2">
        <v>480984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29197199</v>
      </c>
      <c r="E37" s="2">
        <v>28124555</v>
      </c>
      <c r="F37" s="2">
        <v>2014886</v>
      </c>
      <c r="G37" s="2">
        <v>6372</v>
      </c>
      <c r="H37" s="2">
        <v>2021258</v>
      </c>
      <c r="I37" s="3">
        <v>53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15924718</v>
      </c>
      <c r="E38" s="2">
        <v>4817442</v>
      </c>
      <c r="F38" s="2">
        <v>331199</v>
      </c>
      <c r="G38" s="2">
        <v>36239</v>
      </c>
      <c r="H38" s="2">
        <v>367438</v>
      </c>
      <c r="I38" s="3">
        <v>58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4024750</v>
      </c>
      <c r="E39" s="2">
        <v>912485</v>
      </c>
      <c r="F39" s="2">
        <v>62731</v>
      </c>
      <c r="G39" s="2">
        <v>529</v>
      </c>
      <c r="H39" s="2">
        <v>63260</v>
      </c>
      <c r="I39" s="3">
        <v>48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460138</v>
      </c>
      <c r="E40" s="2">
        <v>436595</v>
      </c>
      <c r="F40" s="2">
        <v>32800</v>
      </c>
      <c r="G40" s="2">
        <v>0</v>
      </c>
      <c r="H40" s="2">
        <v>32800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629030</v>
      </c>
      <c r="E41" s="2">
        <v>394888</v>
      </c>
      <c r="F41" s="2">
        <v>27148</v>
      </c>
      <c r="G41" s="2">
        <v>212</v>
      </c>
      <c r="H41" s="2">
        <v>27360</v>
      </c>
      <c r="I41" s="3">
        <v>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17501498</v>
      </c>
      <c r="E42" s="2">
        <v>8542821</v>
      </c>
      <c r="F42" s="2">
        <v>587338</v>
      </c>
      <c r="G42" s="2">
        <v>18227</v>
      </c>
      <c r="H42" s="2">
        <v>605565</v>
      </c>
      <c r="I42" s="3">
        <v>49</v>
      </c>
    </row>
    <row r="43" spans="1:9" x14ac:dyDescent="0.2">
      <c r="D43" s="2">
        <f>SUM($D$2:D42)</f>
        <v>925561187</v>
      </c>
      <c r="E43" s="2">
        <f>SUM($E$2:E42)</f>
        <v>171158496</v>
      </c>
      <c r="F43" s="2">
        <f>SUM($F$2:F42)</f>
        <v>11993963</v>
      </c>
      <c r="G43" s="2">
        <f>SUM($G$2:G42)</f>
        <v>523829</v>
      </c>
      <c r="H43" s="2">
        <f>SUM($H$2:H42)</f>
        <v>12517792</v>
      </c>
      <c r="I43" s="3">
        <f>SUM($I$2:I42)</f>
        <v>657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MARTIN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MARTIN COUNTY BY INDUSTRY 2017</vt:lpstr>
      <vt:lpstr>MARTIN_COUNTY_BY_INDUSTRY_2017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2019-01-07T21:38:54Z</cp:lastPrinted>
  <dcterms:created xsi:type="dcterms:W3CDTF">2011-02-11T15:45:55Z</dcterms:created>
  <dcterms:modified xsi:type="dcterms:W3CDTF">2019-01-07T21:39:56Z</dcterms:modified>
</cp:coreProperties>
</file>