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COTTONWOOD COUNTY BY INDUSTRY 2" sheetId="1" r:id="rId1"/>
  </sheets>
  <definedNames>
    <definedName name="COTTONWOOD_COUNTY_BY_INDUSTRY_2">'COTTONWOOD COUNTY BY INDUSTRY 2'!$A$1:$I$32</definedName>
  </definedNames>
  <calcPr calcId="162913"/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<sst xmlns="http://schemas.openxmlformats.org/spreadsheetml/2006/main" count="102" uniqueCount="42">
  <si>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</si>
  <si>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</si>
  <si>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</si>
  <si>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</si>
  <si>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</si>
  <si>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</si>
  <si>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</si>
  <si>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</si>
  <si>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</si>
  <si>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</si>
  <si>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COTTONWOOD</t>
  </si>
  <si>
    <t>111 AG -CROP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</si>
  <si>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</si>
  <si>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</si>
  <si>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</si>
  <si>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</si>
  <si>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</si>
  <si>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325 MFG -CHEMICAL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</si>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</sst>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9447423</v>
      </c>
      <c r="E2" s="2">
        <v>338623</v>
      </c>
      <c r="F2" s="2">
        <v>23280</v>
      </c>
      <c r="G2" s="2">
        <v>8504</v>
      </c>
      <c r="H2" s="2">
        <v>31784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6143415</v>
      </c>
      <c r="E3" s="2">
        <v>1368686</v>
      </c>
      <c r="F3" s="2">
        <v>94098</v>
      </c>
      <c r="G3" s="2">
        <v>572</v>
      </c>
      <c r="H3" s="2">
        <v>94670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14755341</v>
      </c>
      <c r="E4" s="2">
        <v>560130</v>
      </c>
      <c r="F4" s="2">
        <v>38509</v>
      </c>
      <c r="G4" s="2">
        <v>38397</v>
      </c>
      <c r="H4" s="2">
        <v>76906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6822855</v>
      </c>
      <c r="E5" s="2">
        <v>37311</v>
      </c>
      <c r="F5" s="2">
        <v>2566</v>
      </c>
      <c r="G5" s="2">
        <v>23</v>
      </c>
      <c r="H5" s="2">
        <v>2589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13127899</v>
      </c>
      <c r="E6" s="2">
        <v>714731</v>
      </c>
      <c r="F6" s="2">
        <v>49139</v>
      </c>
      <c r="G6" s="2">
        <v>120001</v>
      </c>
      <c r="H6" s="2">
        <v>169140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157014</v>
      </c>
      <c r="E7" s="2">
        <v>27908</v>
      </c>
      <c r="F7" s="2">
        <v>1919</v>
      </c>
      <c r="G7" s="2">
        <v>8876</v>
      </c>
      <c r="H7" s="2">
        <v>10795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286426</v>
      </c>
      <c r="E8" s="2">
        <v>286426</v>
      </c>
      <c r="F8" s="2">
        <v>19691</v>
      </c>
      <c r="G8" s="2">
        <v>3319</v>
      </c>
      <c r="H8" s="2">
        <v>23010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8018565</v>
      </c>
      <c r="E9" s="2">
        <v>1974181</v>
      </c>
      <c r="F9" s="2">
        <v>135726</v>
      </c>
      <c r="G9" s="2">
        <v>16819</v>
      </c>
      <c r="H9" s="2">
        <v>152545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113063566</v>
      </c>
      <c r="E10" s="2">
        <v>3752445</v>
      </c>
      <c r="F10" s="2">
        <v>257981</v>
      </c>
      <c r="G10" s="2">
        <v>11544</v>
      </c>
      <c r="H10" s="2">
        <v>269525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9654358</v>
      </c>
      <c r="E11" s="2">
        <v>2194393</v>
      </c>
      <c r="F11" s="2">
        <v>150860</v>
      </c>
      <c r="G11" s="2">
        <v>2321</v>
      </c>
      <c r="H11" s="2">
        <v>153181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12124588</v>
      </c>
      <c r="E12" s="2">
        <v>8978230</v>
      </c>
      <c r="F12" s="2">
        <v>617256</v>
      </c>
      <c r="G12" s="2">
        <v>11039</v>
      </c>
      <c r="H12" s="2">
        <v>628295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14445231</v>
      </c>
      <c r="E13" s="2">
        <v>6951294</v>
      </c>
      <c r="F13" s="2">
        <v>524598</v>
      </c>
      <c r="G13" s="2">
        <v>3378</v>
      </c>
      <c r="H13" s="2">
        <v>527976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10291191</v>
      </c>
      <c r="E14" s="2">
        <v>485193</v>
      </c>
      <c r="F14" s="2">
        <v>33357</v>
      </c>
      <c r="G14" s="2">
        <v>46</v>
      </c>
      <c r="H14" s="2">
        <v>33403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34727581</v>
      </c>
      <c r="E15" s="2">
        <v>6002183</v>
      </c>
      <c r="F15" s="2">
        <v>412651</v>
      </c>
      <c r="G15" s="2">
        <v>10564</v>
      </c>
      <c r="H15" s="2">
        <v>423215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313257</v>
      </c>
      <c r="E16" s="2">
        <v>18219</v>
      </c>
      <c r="F16" s="2">
        <v>1253</v>
      </c>
      <c r="G16" s="2">
        <v>47</v>
      </c>
      <c r="H16" s="2">
        <v>1300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244717</v>
      </c>
      <c r="E17" s="2">
        <v>132403</v>
      </c>
      <c r="F17" s="2">
        <v>9105</v>
      </c>
      <c r="G17" s="2">
        <v>0</v>
      </c>
      <c r="H17" s="2">
        <v>9105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13661841</v>
      </c>
      <c r="E18" s="2">
        <v>6685758</v>
      </c>
      <c r="F18" s="2">
        <v>459648</v>
      </c>
      <c r="G18" s="2">
        <v>3076</v>
      </c>
      <c r="H18" s="2">
        <v>462724</v>
      </c>
      <c r="I18" s="3">
        <v>45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988511</v>
      </c>
      <c r="E19" s="2">
        <v>242153</v>
      </c>
      <c r="F19" s="2">
        <v>16648</v>
      </c>
      <c r="G19" s="2">
        <v>934</v>
      </c>
      <c r="H19" s="2">
        <v>17582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3828784</v>
      </c>
      <c r="E20" s="2">
        <v>1058671</v>
      </c>
      <c r="F20" s="2">
        <v>72783</v>
      </c>
      <c r="G20" s="2">
        <v>2663</v>
      </c>
      <c r="H20" s="2">
        <v>75446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724192</v>
      </c>
      <c r="E21" s="2">
        <v>477496</v>
      </c>
      <c r="F21" s="2">
        <v>32827</v>
      </c>
      <c r="G21" s="2">
        <v>0</v>
      </c>
      <c r="H21" s="2">
        <v>32827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1340008</v>
      </c>
      <c r="E22" s="2">
        <v>45680</v>
      </c>
      <c r="F22" s="2">
        <v>3142</v>
      </c>
      <c r="G22" s="2">
        <v>3480</v>
      </c>
      <c r="H22" s="2">
        <v>6622</v>
      </c>
      <c r="I22" s="3">
        <v>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23692</v>
      </c>
      <c r="E23" s="2">
        <v>23352</v>
      </c>
      <c r="F23" s="2">
        <v>1606</v>
      </c>
      <c r="G23" s="2">
        <v>25</v>
      </c>
      <c r="H23" s="2">
        <v>1631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23776</v>
      </c>
      <c r="E24" s="2">
        <v>23364</v>
      </c>
      <c r="F24" s="2">
        <v>1607</v>
      </c>
      <c r="G24" s="2">
        <v>0</v>
      </c>
      <c r="H24" s="2">
        <v>1607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1205092</v>
      </c>
      <c r="E25" s="2">
        <v>702363</v>
      </c>
      <c r="F25" s="2">
        <v>50673</v>
      </c>
      <c r="G25" s="2">
        <v>0</v>
      </c>
      <c r="H25" s="2">
        <v>50673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788925</v>
      </c>
      <c r="E26" s="2">
        <v>788925</v>
      </c>
      <c r="F26" s="2">
        <v>54238</v>
      </c>
      <c r="G26" s="2">
        <v>0</v>
      </c>
      <c r="H26" s="2">
        <v>54238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8017678</v>
      </c>
      <c r="E27" s="2">
        <v>7656322</v>
      </c>
      <c r="F27" s="2">
        <v>560439</v>
      </c>
      <c r="G27" s="2">
        <v>8874</v>
      </c>
      <c r="H27" s="2">
        <v>569313</v>
      </c>
      <c r="I27" s="3">
        <v>23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15912932</v>
      </c>
      <c r="E28" s="2">
        <v>5170956</v>
      </c>
      <c r="F28" s="2">
        <v>355505</v>
      </c>
      <c r="G28" s="2">
        <v>10703</v>
      </c>
      <c r="H28" s="2">
        <v>366208</v>
      </c>
      <c r="I28" s="3">
        <v>43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2189465</v>
      </c>
      <c r="E29" s="2">
        <v>266406</v>
      </c>
      <c r="F29" s="2">
        <v>18317</v>
      </c>
      <c r="G29" s="2">
        <v>270</v>
      </c>
      <c r="H29" s="2">
        <v>18587</v>
      </c>
      <c r="I29" s="3">
        <v>28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2071275</v>
      </c>
      <c r="E30" s="2">
        <v>708562</v>
      </c>
      <c r="F30" s="2">
        <v>59886</v>
      </c>
      <c r="G30" s="2">
        <v>0</v>
      </c>
      <c r="H30" s="2">
        <v>59886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1552519</v>
      </c>
      <c r="E31" s="2">
        <v>814531</v>
      </c>
      <c r="F31" s="2">
        <v>55998</v>
      </c>
      <c r="G31" s="2">
        <v>205</v>
      </c>
      <c r="H31" s="2">
        <v>56203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424114598</v>
      </c>
      <c r="E32" s="2">
        <v>8529413</v>
      </c>
      <c r="F32" s="2">
        <v>586395</v>
      </c>
      <c r="G32" s="2">
        <v>67431</v>
      </c>
      <c r="H32" s="2">
        <v>653826</v>
      </c>
      <c r="I32" s="3">
        <v>46</v>
      </c>
    </row>
    <row r="33" spans="4:9" x14ac:dyDescent="0.2">
      <c r="D33" s="2">
        <f>SUM($D$2:D32)</f>
        <v>730066715</v>
      </c>
      <c r="E33" s="2">
        <f>SUM($E$2:E32)</f>
        <v>67016308</v>
      </c>
      <c r="F33" s="2">
        <f>SUM($F$2:F32)</f>
        <v>4701701</v>
      </c>
      <c r="G33" s="2">
        <f>SUM($G$2:G32)</f>
        <v>333111</v>
      </c>
      <c r="H33" s="2">
        <f>SUM($H$2:H32)</f>
        <v>5034812</v>
      </c>
      <c r="I33" s="3">
        <f>SUM($I$2:I32)</f>
        <v>379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COTTONWOOD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COTTONWOOD COUNTY BY INDUSTRY 2</vt:lpstr>
      <vt:lpstr>COTTONWOOD_COUNTY_BY_INDUSTRY_2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2019-01-07T21:07:07Z</cp:lastPrinted>
  <dcterms:created xsi:type="dcterms:W3CDTF">2011-02-11T15:45:55Z</dcterms:created>
  <dcterms:modified xsi:type="dcterms:W3CDTF">2019-01-07T21:07:17Z</dcterms:modified>
</cp:coreProperties>
</file>