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CRYSTAL" sheetId="1" r:id="rId1"/>
  </sheets>
  <definedNames>
    <definedName name="CRYSTAL">'CRYSTAL'!$A$1:$I$26</definedName>
  </definedNames>
  <calcPr fullCalcOnLoad="1"/>
</workbook>
</file>

<file path=xl/sharedStrings.xml><?xml version="1.0" encoding="utf-8"?>
<sst xmlns="http://schemas.openxmlformats.org/spreadsheetml/2006/main" count="84" uniqueCount="36">
  <si>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</si>
  <si>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</si>
  <si>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</si>
  <si>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</si>
  <si>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</si>
  <si>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</si>
  <si>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</si>
  <si>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</si>
  <si>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</si>
  <si>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</si>
  <si>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CRYSTAL</t>
  </si>
  <si>
    <t>238 CONSTRUCT -SPECIAL TRADES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</si>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</sst>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9.14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6745055</v>
      </c>
      <c r="E2" s="2">
        <v>717160</v>
      </c>
      <c r="F2" s="2">
        <v>49304</v>
      </c>
      <c r="G2" s="2">
        <v>58467</v>
      </c>
      <c r="H2" s="2">
        <v>107771</v>
      </c>
      <c r="I2" s="3">
        <v>12</v>
      </c>
    </row>
    <row r="3" spans="1:9" ht="11.25">
      <c r="A3" s="1" t="s">
        <v>9</v>
      </c>
      <c r="B3" s="1" t="s">
        <v>10</v>
      </c>
      <c r="C3" s="1" t="s">
        <v>12</v>
      </c>
      <c r="D3" s="2">
        <v>3049539</v>
      </c>
      <c r="E3" s="2">
        <v>132338</v>
      </c>
      <c r="F3" s="2">
        <v>9100</v>
      </c>
      <c r="G3" s="2">
        <v>26206</v>
      </c>
      <c r="H3" s="2">
        <v>35306</v>
      </c>
      <c r="I3" s="3">
        <v>6</v>
      </c>
    </row>
    <row r="4" spans="1:9" ht="11.25">
      <c r="A4" s="1" t="s">
        <v>9</v>
      </c>
      <c r="B4" s="1" t="s">
        <v>10</v>
      </c>
      <c r="C4" s="1" t="s">
        <v>13</v>
      </c>
      <c r="D4" s="2">
        <v>5243578</v>
      </c>
      <c r="E4" s="2">
        <v>792064</v>
      </c>
      <c r="F4" s="2">
        <v>54456</v>
      </c>
      <c r="G4" s="2">
        <v>6783</v>
      </c>
      <c r="H4" s="2">
        <v>61239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28400863</v>
      </c>
      <c r="E5" s="2">
        <v>7507666</v>
      </c>
      <c r="F5" s="2">
        <v>516149</v>
      </c>
      <c r="G5" s="2">
        <v>16626</v>
      </c>
      <c r="H5" s="2">
        <v>532775</v>
      </c>
      <c r="I5" s="3">
        <v>13</v>
      </c>
    </row>
    <row r="6" spans="1:9" ht="11.25">
      <c r="A6" s="1" t="s">
        <v>9</v>
      </c>
      <c r="B6" s="1" t="s">
        <v>10</v>
      </c>
      <c r="C6" s="1" t="s">
        <v>15</v>
      </c>
      <c r="D6" s="2">
        <v>3015850</v>
      </c>
      <c r="E6" s="2">
        <v>725676</v>
      </c>
      <c r="F6" s="2">
        <v>49893</v>
      </c>
      <c r="G6" s="2">
        <v>12</v>
      </c>
      <c r="H6" s="2">
        <v>49905</v>
      </c>
      <c r="I6" s="3">
        <v>4</v>
      </c>
    </row>
    <row r="7" spans="1:9" ht="11.25">
      <c r="A7" s="1" t="s">
        <v>9</v>
      </c>
      <c r="B7" s="1" t="s">
        <v>10</v>
      </c>
      <c r="C7" s="1" t="s">
        <v>16</v>
      </c>
      <c r="D7" s="2">
        <v>15511635</v>
      </c>
      <c r="E7" s="2">
        <v>7505832</v>
      </c>
      <c r="F7" s="2">
        <v>516024</v>
      </c>
      <c r="G7" s="2">
        <v>10208</v>
      </c>
      <c r="H7" s="2">
        <v>526232</v>
      </c>
      <c r="I7" s="3">
        <v>13</v>
      </c>
    </row>
    <row r="8" spans="1:9" ht="11.25">
      <c r="A8" s="1" t="s">
        <v>9</v>
      </c>
      <c r="B8" s="1" t="s">
        <v>10</v>
      </c>
      <c r="C8" s="1" t="s">
        <v>17</v>
      </c>
      <c r="D8" s="2">
        <v>5984358</v>
      </c>
      <c r="E8" s="2">
        <v>5518091</v>
      </c>
      <c r="F8" s="2">
        <v>379369</v>
      </c>
      <c r="G8" s="2">
        <v>0</v>
      </c>
      <c r="H8" s="2">
        <v>379369</v>
      </c>
      <c r="I8" s="3">
        <v>4</v>
      </c>
    </row>
    <row r="9" spans="1:9" ht="11.25">
      <c r="A9" s="1" t="s">
        <v>9</v>
      </c>
      <c r="B9" s="1" t="s">
        <v>10</v>
      </c>
      <c r="C9" s="1" t="s">
        <v>18</v>
      </c>
      <c r="D9" s="2">
        <v>73126145</v>
      </c>
      <c r="E9" s="2">
        <v>18783087</v>
      </c>
      <c r="F9" s="2">
        <v>1470181</v>
      </c>
      <c r="G9" s="2">
        <v>15305</v>
      </c>
      <c r="H9" s="2">
        <v>1485486</v>
      </c>
      <c r="I9" s="3">
        <v>14</v>
      </c>
    </row>
    <row r="10" spans="1:9" ht="11.25">
      <c r="A10" s="1" t="s">
        <v>9</v>
      </c>
      <c r="B10" s="1" t="s">
        <v>10</v>
      </c>
      <c r="C10" s="1" t="s">
        <v>19</v>
      </c>
      <c r="D10" s="2">
        <v>61450549</v>
      </c>
      <c r="E10" s="2">
        <v>2319081</v>
      </c>
      <c r="F10" s="2">
        <v>159437</v>
      </c>
      <c r="G10" s="2">
        <v>9602</v>
      </c>
      <c r="H10" s="2">
        <v>169039</v>
      </c>
      <c r="I10" s="3">
        <v>8</v>
      </c>
    </row>
    <row r="11" spans="1:9" ht="11.25">
      <c r="A11" s="1" t="s">
        <v>9</v>
      </c>
      <c r="B11" s="1" t="s">
        <v>10</v>
      </c>
      <c r="C11" s="1" t="s">
        <v>20</v>
      </c>
      <c r="D11" s="2">
        <v>36926303</v>
      </c>
      <c r="E11" s="2">
        <v>2959601</v>
      </c>
      <c r="F11" s="2">
        <v>203475</v>
      </c>
      <c r="G11" s="2">
        <v>1959</v>
      </c>
      <c r="H11" s="2">
        <v>205434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11766247</v>
      </c>
      <c r="E12" s="2">
        <v>2106116</v>
      </c>
      <c r="F12" s="2">
        <v>144793</v>
      </c>
      <c r="G12" s="2">
        <v>4236</v>
      </c>
      <c r="H12" s="2">
        <v>149029</v>
      </c>
      <c r="I12" s="3">
        <v>13</v>
      </c>
    </row>
    <row r="13" spans="1:9" ht="11.25">
      <c r="A13" s="1" t="s">
        <v>9</v>
      </c>
      <c r="B13" s="1" t="s">
        <v>10</v>
      </c>
      <c r="C13" s="1" t="s">
        <v>22</v>
      </c>
      <c r="D13" s="2">
        <v>6523589</v>
      </c>
      <c r="E13" s="2">
        <v>5398734</v>
      </c>
      <c r="F13" s="2">
        <v>371164</v>
      </c>
      <c r="G13" s="2">
        <v>1572</v>
      </c>
      <c r="H13" s="2">
        <v>372736</v>
      </c>
      <c r="I13" s="3">
        <v>15</v>
      </c>
    </row>
    <row r="14" spans="1:9" ht="11.25">
      <c r="A14" s="1" t="s">
        <v>9</v>
      </c>
      <c r="B14" s="1" t="s">
        <v>10</v>
      </c>
      <c r="C14" s="1" t="s">
        <v>23</v>
      </c>
      <c r="D14" s="2">
        <v>66111177</v>
      </c>
      <c r="E14" s="2">
        <v>38769061</v>
      </c>
      <c r="F14" s="2">
        <v>2658758</v>
      </c>
      <c r="G14" s="2">
        <v>15409</v>
      </c>
      <c r="H14" s="2">
        <v>2674167</v>
      </c>
      <c r="I14" s="3">
        <v>45</v>
      </c>
    </row>
    <row r="15" spans="1:9" ht="11.25">
      <c r="A15" s="1" t="s">
        <v>9</v>
      </c>
      <c r="B15" s="1" t="s">
        <v>10</v>
      </c>
      <c r="C15" s="1" t="s">
        <v>24</v>
      </c>
      <c r="D15" s="2">
        <v>1888466</v>
      </c>
      <c r="E15" s="2">
        <v>1173832</v>
      </c>
      <c r="F15" s="2">
        <v>80699</v>
      </c>
      <c r="G15" s="2">
        <v>28</v>
      </c>
      <c r="H15" s="2">
        <v>80727</v>
      </c>
      <c r="I15" s="3">
        <v>25</v>
      </c>
    </row>
    <row r="16" spans="1:9" ht="11.25">
      <c r="A16" s="1" t="s">
        <v>9</v>
      </c>
      <c r="B16" s="1" t="s">
        <v>10</v>
      </c>
      <c r="C16" s="1" t="s">
        <v>25</v>
      </c>
      <c r="D16" s="2">
        <v>1199067</v>
      </c>
      <c r="E16" s="2">
        <v>824840</v>
      </c>
      <c r="F16" s="2">
        <v>56708</v>
      </c>
      <c r="G16" s="2">
        <v>712</v>
      </c>
      <c r="H16" s="2">
        <v>57420</v>
      </c>
      <c r="I16" s="3">
        <v>4</v>
      </c>
    </row>
    <row r="17" spans="1:9" ht="11.25">
      <c r="A17" s="1" t="s">
        <v>9</v>
      </c>
      <c r="B17" s="1" t="s">
        <v>10</v>
      </c>
      <c r="C17" s="1" t="s">
        <v>26</v>
      </c>
      <c r="D17" s="2">
        <v>1538164</v>
      </c>
      <c r="E17" s="2">
        <v>155847</v>
      </c>
      <c r="F17" s="2">
        <v>10716</v>
      </c>
      <c r="G17" s="2">
        <v>995</v>
      </c>
      <c r="H17" s="2">
        <v>11711</v>
      </c>
      <c r="I17" s="3">
        <v>20</v>
      </c>
    </row>
    <row r="18" spans="1:9" ht="11.25">
      <c r="A18" s="1" t="s">
        <v>9</v>
      </c>
      <c r="B18" s="1" t="s">
        <v>10</v>
      </c>
      <c r="C18" s="1" t="s">
        <v>27</v>
      </c>
      <c r="D18" s="2">
        <v>11194499</v>
      </c>
      <c r="E18" s="2">
        <v>2618767</v>
      </c>
      <c r="F18" s="2">
        <v>180038</v>
      </c>
      <c r="G18" s="2">
        <v>11494</v>
      </c>
      <c r="H18" s="2">
        <v>191532</v>
      </c>
      <c r="I18" s="3">
        <v>47</v>
      </c>
    </row>
    <row r="19" spans="1:9" ht="11.25">
      <c r="A19" s="1" t="s">
        <v>9</v>
      </c>
      <c r="B19" s="1" t="s">
        <v>10</v>
      </c>
      <c r="C19" s="1" t="s">
        <v>28</v>
      </c>
      <c r="D19" s="2">
        <v>1864655</v>
      </c>
      <c r="E19" s="2">
        <v>351774</v>
      </c>
      <c r="F19" s="2">
        <v>24184</v>
      </c>
      <c r="G19" s="2">
        <v>2913</v>
      </c>
      <c r="H19" s="2">
        <v>27097</v>
      </c>
      <c r="I19" s="3">
        <v>6</v>
      </c>
    </row>
    <row r="20" spans="1:9" ht="11.25">
      <c r="A20" s="1" t="s">
        <v>9</v>
      </c>
      <c r="B20" s="1" t="s">
        <v>10</v>
      </c>
      <c r="C20" s="1" t="s">
        <v>29</v>
      </c>
      <c r="D20" s="2">
        <v>20049441</v>
      </c>
      <c r="E20" s="2">
        <v>180262</v>
      </c>
      <c r="F20" s="2">
        <v>12394</v>
      </c>
      <c r="G20" s="2">
        <v>11528</v>
      </c>
      <c r="H20" s="2">
        <v>23922</v>
      </c>
      <c r="I20" s="3">
        <v>13</v>
      </c>
    </row>
    <row r="21" spans="1:9" ht="11.25">
      <c r="A21" s="1" t="s">
        <v>9</v>
      </c>
      <c r="B21" s="1" t="s">
        <v>10</v>
      </c>
      <c r="C21" s="1" t="s">
        <v>30</v>
      </c>
      <c r="D21" s="2">
        <v>637653</v>
      </c>
      <c r="E21" s="2">
        <v>473546</v>
      </c>
      <c r="F21" s="2">
        <v>34207</v>
      </c>
      <c r="G21" s="2">
        <v>0</v>
      </c>
      <c r="H21" s="2">
        <v>34207</v>
      </c>
      <c r="I21" s="3">
        <v>8</v>
      </c>
    </row>
    <row r="22" spans="1:9" ht="11.25">
      <c r="A22" s="1" t="s">
        <v>9</v>
      </c>
      <c r="B22" s="1" t="s">
        <v>10</v>
      </c>
      <c r="C22" s="1" t="s">
        <v>31</v>
      </c>
      <c r="D22" s="2">
        <v>27140254</v>
      </c>
      <c r="E22" s="2">
        <v>26506483</v>
      </c>
      <c r="F22" s="2">
        <v>1916447</v>
      </c>
      <c r="G22" s="2">
        <v>12414</v>
      </c>
      <c r="H22" s="2">
        <v>1928861</v>
      </c>
      <c r="I22" s="3">
        <v>37</v>
      </c>
    </row>
    <row r="23" spans="1:9" ht="11.25">
      <c r="A23" s="1" t="s">
        <v>9</v>
      </c>
      <c r="B23" s="1" t="s">
        <v>10</v>
      </c>
      <c r="C23" s="1" t="s">
        <v>32</v>
      </c>
      <c r="D23" s="2">
        <v>11519625</v>
      </c>
      <c r="E23" s="2">
        <v>3581312</v>
      </c>
      <c r="F23" s="2">
        <v>246216</v>
      </c>
      <c r="G23" s="2">
        <v>1524</v>
      </c>
      <c r="H23" s="2">
        <v>247740</v>
      </c>
      <c r="I23" s="3">
        <v>25</v>
      </c>
    </row>
    <row r="24" spans="1:9" ht="11.25">
      <c r="A24" s="1" t="s">
        <v>9</v>
      </c>
      <c r="B24" s="1" t="s">
        <v>10</v>
      </c>
      <c r="C24" s="1" t="s">
        <v>33</v>
      </c>
      <c r="D24" s="2">
        <v>10660476</v>
      </c>
      <c r="E24" s="2">
        <v>1691797</v>
      </c>
      <c r="F24" s="2">
        <v>116308</v>
      </c>
      <c r="G24" s="2">
        <v>457</v>
      </c>
      <c r="H24" s="2">
        <v>116765</v>
      </c>
      <c r="I24" s="3">
        <v>32</v>
      </c>
    </row>
    <row r="25" spans="1:9" ht="11.25">
      <c r="A25" s="1" t="s">
        <v>9</v>
      </c>
      <c r="B25" s="1" t="s">
        <v>10</v>
      </c>
      <c r="C25" s="1" t="s">
        <v>34</v>
      </c>
      <c r="D25" s="2">
        <v>1286843</v>
      </c>
      <c r="E25" s="2">
        <v>1174130</v>
      </c>
      <c r="F25" s="2">
        <v>95756</v>
      </c>
      <c r="G25" s="2">
        <v>0</v>
      </c>
      <c r="H25" s="2">
        <v>95756</v>
      </c>
      <c r="I25" s="3">
        <v>5</v>
      </c>
    </row>
    <row r="26" spans="1:9" ht="11.25">
      <c r="A26" s="1" t="s">
        <v>9</v>
      </c>
      <c r="B26" s="1" t="s">
        <v>10</v>
      </c>
      <c r="C26" s="1" t="s">
        <v>35</v>
      </c>
      <c r="D26" s="2">
        <v>51147956</v>
      </c>
      <c r="E26" s="2">
        <v>4700899</v>
      </c>
      <c r="F26" s="2">
        <v>325624</v>
      </c>
      <c r="G26" s="2">
        <v>13769</v>
      </c>
      <c r="H26" s="2">
        <v>339393</v>
      </c>
      <c r="I26" s="3">
        <v>44</v>
      </c>
    </row>
    <row r="27" spans="4:9" ht="11.25">
      <c r="D27" s="2">
        <f>SUM($D$2:D26)</f>
        <v>463981987</v>
      </c>
      <c r="E27" s="2">
        <f>SUM($E$2:E26)</f>
        <v>136667996</v>
      </c>
      <c r="F27" s="2">
        <f>SUM($F$2:F26)</f>
        <v>9681400</v>
      </c>
      <c r="G27" s="2">
        <f>SUM($G$2:G26)</f>
        <v>222219</v>
      </c>
      <c r="H27" s="2">
        <f>SUM($H$2:H26)</f>
        <v>9903619</v>
      </c>
      <c r="I27" s="3">
        <f>SUM($I$2:I26)</f>
        <v>422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CRYSTAL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2015-02-13T17:40:20Z</cp:lastPrinted>
  <dcterms:created xsi:type="dcterms:W3CDTF">2015-02-13T17:40:35Z</dcterms:created>
  <dcterms:modified xsi:type="dcterms:W3CDTF">2015-03-16T22:53:33Z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EHMXPVJQYS55-214-2958</vt:lpwstr>
  </property>
  <property fmtid="{D5CDD505-2E9C-101B-9397-08002B2CF9AE}" pid="4" name="_dlc_DocIdItemGu">
    <vt:lpwstr>e4bb9946-8c65-4e2a-9afd-b150471cee68</vt:lpwstr>
  </property>
  <property fmtid="{D5CDD505-2E9C-101B-9397-08002B2CF9AE}" pid="5" name="_dlc_DocIdU">
    <vt:lpwstr>http://www.revenue.state.mn.us/research_stats/_layouts/DocIdRedir.aspx?ID=EHMXPVJQYS55-214-2958, EHMXPVJQYS55-214-2958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Crystal</vt:lpwstr>
  </property>
  <property fmtid="{D5CDD505-2E9C-101B-9397-08002B2CF9AE}" pid="12" name="RoutingRuleDescripti">
    <vt:lpwstr>Sales and Use Tax Revenue by City and Industry</vt:lpwstr>
  </property>
</Properties>
</file>