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HISHOLM" sheetId="1" r:id="rId1"/>
  </sheets>
  <definedNames>
    <definedName name="CHISHOLM">'CHISHOLM'!$A$1:$I$8</definedName>
  </definedNames>
  <calcPr fullCalcOnLoad="1"/>
</workbook>
</file>

<file path=xl/sharedStrings.xml><?xml version="1.0" encoding="utf-8"?>
<sst xmlns="http://schemas.openxmlformats.org/spreadsheetml/2006/main" count="30" uniqueCount="18">
  <si>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</si>
  <si>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</si>
  <si>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</si>
  <si>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</si>
  <si>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</si>
  <si>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</si>
  <si>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</si>
  <si>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</si>
  <si>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</si>
  <si>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</si>
  <si>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CHISHOLM</t>
  </si>
  <si>
    <t>453 RETL -MISC STORE RETAILER</t>
  </si>
  <si>
    <t>454 RETL -NONSTORE RETAILERS</t>
  </si>
  <si>
    <t>561 ADMIN, SUPPORT SERVICES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</si>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</sst>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28125" style="1" bestFit="1" customWidth="1"/>
    <col min="3" max="3" width="32.281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24701040</v>
      </c>
      <c r="E2" s="2">
        <v>5082668</v>
      </c>
      <c r="F2" s="2">
        <v>387024</v>
      </c>
      <c r="G2" s="2">
        <v>321</v>
      </c>
      <c r="H2" s="2">
        <v>387345</v>
      </c>
      <c r="I2" s="3">
        <v>24</v>
      </c>
    </row>
    <row r="3" spans="1:9" ht="11.25">
      <c r="A3" s="1" t="s">
        <v>9</v>
      </c>
      <c r="B3" s="1" t="s">
        <v>10</v>
      </c>
      <c r="C3" s="1" t="s">
        <v>12</v>
      </c>
      <c r="D3" s="2">
        <v>319733</v>
      </c>
      <c r="E3" s="2">
        <v>31269</v>
      </c>
      <c r="F3" s="2">
        <v>2149</v>
      </c>
      <c r="G3" s="2">
        <v>192</v>
      </c>
      <c r="H3" s="2">
        <v>2341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1633346</v>
      </c>
      <c r="E4" s="2">
        <v>323052</v>
      </c>
      <c r="F4" s="2">
        <v>22215</v>
      </c>
      <c r="G4" s="2">
        <v>0</v>
      </c>
      <c r="H4" s="2">
        <v>22215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3149077</v>
      </c>
      <c r="E5" s="2">
        <v>3054823</v>
      </c>
      <c r="F5" s="2">
        <v>236120</v>
      </c>
      <c r="G5" s="2">
        <v>0</v>
      </c>
      <c r="H5" s="2">
        <v>236120</v>
      </c>
      <c r="I5" s="3">
        <v>11</v>
      </c>
    </row>
    <row r="6" spans="1:9" ht="11.25">
      <c r="A6" s="1" t="s">
        <v>9</v>
      </c>
      <c r="B6" s="1" t="s">
        <v>10</v>
      </c>
      <c r="C6" s="1" t="s">
        <v>15</v>
      </c>
      <c r="D6" s="2">
        <v>2743537</v>
      </c>
      <c r="E6" s="2">
        <v>1220519</v>
      </c>
      <c r="F6" s="2">
        <v>83907</v>
      </c>
      <c r="G6" s="2">
        <v>21</v>
      </c>
      <c r="H6" s="2">
        <v>83928</v>
      </c>
      <c r="I6" s="3">
        <v>10</v>
      </c>
    </row>
    <row r="7" spans="1:9" ht="11.25">
      <c r="A7" s="1" t="s">
        <v>9</v>
      </c>
      <c r="B7" s="1" t="s">
        <v>10</v>
      </c>
      <c r="C7" s="1" t="s">
        <v>16</v>
      </c>
      <c r="D7" s="2">
        <v>1061259</v>
      </c>
      <c r="E7" s="2">
        <v>868713</v>
      </c>
      <c r="F7" s="2">
        <v>59724</v>
      </c>
      <c r="G7" s="2">
        <v>4292</v>
      </c>
      <c r="H7" s="2">
        <v>64016</v>
      </c>
      <c r="I7" s="3">
        <v>12</v>
      </c>
    </row>
    <row r="8" spans="1:9" ht="11.25">
      <c r="A8" s="1" t="s">
        <v>9</v>
      </c>
      <c r="B8" s="1" t="s">
        <v>10</v>
      </c>
      <c r="C8" s="1" t="s">
        <v>17</v>
      </c>
      <c r="D8" s="2">
        <v>37529617</v>
      </c>
      <c r="E8" s="2">
        <v>5604706</v>
      </c>
      <c r="F8" s="2">
        <v>386126</v>
      </c>
      <c r="G8" s="2">
        <v>5117</v>
      </c>
      <c r="H8" s="2">
        <v>391243</v>
      </c>
      <c r="I8" s="3">
        <v>27</v>
      </c>
    </row>
    <row r="9" spans="4:9" ht="11.25">
      <c r="D9" s="2">
        <f>SUM($D$2:D8)</f>
        <v>71137609</v>
      </c>
      <c r="E9" s="2">
        <f>SUM($E$2:E8)</f>
        <v>16185750</v>
      </c>
      <c r="F9" s="2">
        <f>SUM($F$2:F8)</f>
        <v>1177265</v>
      </c>
      <c r="G9" s="2">
        <f>SUM($G$2:G8)</f>
        <v>9943</v>
      </c>
      <c r="H9" s="2">
        <f>SUM($H$2:H8)</f>
        <v>1187208</v>
      </c>
      <c r="I9" s="3">
        <f>SUM($I$2:I8)</f>
        <v>93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CHISHOLM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2015-02-13T17:34:15Z</cp:lastPrinted>
  <dcterms:created xsi:type="dcterms:W3CDTF">2015-02-13T17:34:31Z</dcterms:created>
  <dcterms:modified xsi:type="dcterms:W3CDTF">2015-03-16T22:54:09Z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EHMXPVJQYS55-214-2951</vt:lpwstr>
  </property>
  <property fmtid="{D5CDD505-2E9C-101B-9397-08002B2CF9AE}" pid="4" name="_dlc_DocIdItemGu">
    <vt:lpwstr>345edc4a-8e59-4eb6-815b-357e34b931f1</vt:lpwstr>
  </property>
  <property fmtid="{D5CDD505-2E9C-101B-9397-08002B2CF9AE}" pid="5" name="_dlc_DocIdU">
    <vt:lpwstr>http://www.revenue.state.mn.us/research_stats/_layouts/DocIdRedir.aspx?ID=EHMXPVJQYS55-214-2951, EHMXPVJQYS55-214-2951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Chisholm</vt:lpwstr>
  </property>
  <property fmtid="{D5CDD505-2E9C-101B-9397-08002B2CF9AE}" pid="12" name="RoutingRuleDescripti">
    <vt:lpwstr>Sales and Use Tax Revenue by City and Industry</vt:lpwstr>
  </property>
</Properties>
</file>