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GRANT" sheetId="1" r:id="rId1"/>
  </sheets>
  <definedNames>
    <definedName name="GRANT">'GRANT'!$A$1:$I$24</definedName>
  </definedNames>
  <calcPr fullCalcOnLoad="1"/>
</workbook>
</file>

<file path=xl/sharedStrings.xml><?xml version="1.0" encoding="utf-8"?>
<sst xmlns="http://schemas.openxmlformats.org/spreadsheetml/2006/main" count="78" uniqueCount="34">
  <si>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</si>
  <si>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</si>
  <si>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</si>
  <si>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</si>
  <si>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</si>
  <si>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</si>
  <si>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</si>
  <si>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</si>
  <si>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</si>
  <si>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</si>
  <si>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GRANT</t>
  </si>
  <si>
    <t>236 CONSTRUCT -BUILDINGS</t>
  </si>
  <si>
    <t>238 CONSTRUCT -SPECIAL TRADES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</si>
  <si>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</si>
  <si>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</si>
  <si>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</si>
  <si>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</si>
  <si>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</si>
  <si>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</si>
  <si>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</si>
  <si>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</si>
  <si>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</si>
  <si>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</si>
  <si>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522 CREDIT INTERMEDIATION</t>
  </si>
  <si>
    <t>541 PROF,SCIENTIFIC,TECH SERV</t>
  </si>
  <si>
    <t>561 ADMIN, SUPPORT SERVICES</t>
  </si>
  <si>
    <t>621 HEALTH -AMBULATORY CARE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</si>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</sst>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1849755</v>
      </c>
      <c r="E2" s="2">
        <v>11047</v>
      </c>
      <c r="F2" s="2">
        <v>759</v>
      </c>
      <c r="G2" s="2">
        <v>0</v>
      </c>
      <c r="H2" s="2">
        <v>759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475305</v>
      </c>
      <c r="E3" s="2">
        <v>55826</v>
      </c>
      <c r="F3" s="2">
        <v>3839</v>
      </c>
      <c r="G3" s="2">
        <v>2964</v>
      </c>
      <c r="H3" s="2">
        <v>6803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45755483</v>
      </c>
      <c r="E4" s="2">
        <v>446303</v>
      </c>
      <c r="F4" s="2">
        <v>30681</v>
      </c>
      <c r="G4" s="2">
        <v>446</v>
      </c>
      <c r="H4" s="2">
        <v>31127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150436335</v>
      </c>
      <c r="E5" s="2">
        <v>1156294</v>
      </c>
      <c r="F5" s="2">
        <v>79493</v>
      </c>
      <c r="G5" s="2">
        <v>8318</v>
      </c>
      <c r="H5" s="2">
        <v>87811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25095528</v>
      </c>
      <c r="E6" s="2">
        <v>1437543</v>
      </c>
      <c r="F6" s="2">
        <v>98829</v>
      </c>
      <c r="G6" s="2">
        <v>549</v>
      </c>
      <c r="H6" s="2">
        <v>99378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330841</v>
      </c>
      <c r="E7" s="2">
        <v>246893</v>
      </c>
      <c r="F7" s="2">
        <v>16974</v>
      </c>
      <c r="G7" s="2">
        <v>35</v>
      </c>
      <c r="H7" s="2">
        <v>17009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108399560</v>
      </c>
      <c r="E8" s="2">
        <v>8476136</v>
      </c>
      <c r="F8" s="2">
        <v>582737</v>
      </c>
      <c r="G8" s="2">
        <v>1213</v>
      </c>
      <c r="H8" s="2">
        <v>583950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9773063</v>
      </c>
      <c r="E9" s="2">
        <v>2926279</v>
      </c>
      <c r="F9" s="2">
        <v>209250</v>
      </c>
      <c r="G9" s="2">
        <v>322</v>
      </c>
      <c r="H9" s="2">
        <v>209572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25197250</v>
      </c>
      <c r="E10" s="2">
        <v>2462060</v>
      </c>
      <c r="F10" s="2">
        <v>169265</v>
      </c>
      <c r="G10" s="2">
        <v>9260</v>
      </c>
      <c r="H10" s="2">
        <v>178525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172203</v>
      </c>
      <c r="E11" s="2">
        <v>44211</v>
      </c>
      <c r="F11" s="2">
        <v>3040</v>
      </c>
      <c r="G11" s="2">
        <v>1</v>
      </c>
      <c r="H11" s="2">
        <v>3041</v>
      </c>
      <c r="I11" s="3">
        <v>10</v>
      </c>
    </row>
    <row r="12" spans="1:9" ht="12">
      <c r="A12" s="1" t="s">
        <v>9</v>
      </c>
      <c r="B12" s="1" t="s">
        <v>10</v>
      </c>
      <c r="C12" s="1" t="s">
        <v>21</v>
      </c>
      <c r="D12" s="2">
        <v>8483078</v>
      </c>
      <c r="E12" s="2">
        <v>1477514</v>
      </c>
      <c r="F12" s="2">
        <v>101578</v>
      </c>
      <c r="G12" s="2">
        <v>2396</v>
      </c>
      <c r="H12" s="2">
        <v>103974</v>
      </c>
      <c r="I12" s="3">
        <v>26</v>
      </c>
    </row>
    <row r="13" spans="1:9" ht="12">
      <c r="A13" s="1" t="s">
        <v>9</v>
      </c>
      <c r="B13" s="1" t="s">
        <v>10</v>
      </c>
      <c r="C13" s="1" t="s">
        <v>22</v>
      </c>
      <c r="D13" s="2">
        <v>6608640</v>
      </c>
      <c r="E13" s="2">
        <v>955309</v>
      </c>
      <c r="F13" s="2">
        <v>65677</v>
      </c>
      <c r="G13" s="2">
        <v>284</v>
      </c>
      <c r="H13" s="2">
        <v>65961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16308</v>
      </c>
      <c r="E14" s="2">
        <v>555</v>
      </c>
      <c r="F14" s="2">
        <v>38</v>
      </c>
      <c r="G14" s="2">
        <v>1197</v>
      </c>
      <c r="H14" s="2">
        <v>1235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2378061</v>
      </c>
      <c r="E15" s="2">
        <v>384998</v>
      </c>
      <c r="F15" s="2">
        <v>26465</v>
      </c>
      <c r="G15" s="2">
        <v>4667</v>
      </c>
      <c r="H15" s="2">
        <v>31132</v>
      </c>
      <c r="I15" s="3">
        <v>11</v>
      </c>
    </row>
    <row r="16" spans="1:9" ht="12">
      <c r="A16" s="1" t="s">
        <v>9</v>
      </c>
      <c r="B16" s="1" t="s">
        <v>10</v>
      </c>
      <c r="C16" s="1" t="s">
        <v>25</v>
      </c>
      <c r="D16" s="2">
        <v>458009</v>
      </c>
      <c r="E16" s="2">
        <v>316386</v>
      </c>
      <c r="F16" s="2">
        <v>21844</v>
      </c>
      <c r="G16" s="2">
        <v>0</v>
      </c>
      <c r="H16" s="2">
        <v>21844</v>
      </c>
      <c r="I16" s="3">
        <v>12</v>
      </c>
    </row>
    <row r="17" spans="1:9" ht="12">
      <c r="A17" s="1" t="s">
        <v>9</v>
      </c>
      <c r="B17" s="1" t="s">
        <v>10</v>
      </c>
      <c r="C17" s="1" t="s">
        <v>26</v>
      </c>
      <c r="D17" s="2">
        <v>343024</v>
      </c>
      <c r="E17" s="2">
        <v>35177</v>
      </c>
      <c r="F17" s="2">
        <v>2419</v>
      </c>
      <c r="G17" s="2">
        <v>237</v>
      </c>
      <c r="H17" s="2">
        <v>2656</v>
      </c>
      <c r="I17" s="3">
        <v>5</v>
      </c>
    </row>
    <row r="18" spans="1:9" ht="12">
      <c r="A18" s="1" t="s">
        <v>9</v>
      </c>
      <c r="B18" s="1" t="s">
        <v>10</v>
      </c>
      <c r="C18" s="1" t="s">
        <v>27</v>
      </c>
      <c r="D18" s="2">
        <v>628451</v>
      </c>
      <c r="E18" s="2">
        <v>387025</v>
      </c>
      <c r="F18" s="2">
        <v>26609</v>
      </c>
      <c r="G18" s="2">
        <v>0</v>
      </c>
      <c r="H18" s="2">
        <v>26609</v>
      </c>
      <c r="I18" s="3">
        <v>8</v>
      </c>
    </row>
    <row r="19" spans="1:9" ht="12">
      <c r="A19" s="1" t="s">
        <v>9</v>
      </c>
      <c r="B19" s="1" t="s">
        <v>10</v>
      </c>
      <c r="C19" s="1" t="s">
        <v>28</v>
      </c>
      <c r="D19" s="2">
        <v>1924797</v>
      </c>
      <c r="E19" s="2">
        <v>1881134</v>
      </c>
      <c r="F19" s="2">
        <v>152723</v>
      </c>
      <c r="G19" s="2">
        <v>0</v>
      </c>
      <c r="H19" s="2">
        <v>152723</v>
      </c>
      <c r="I19" s="3">
        <v>11</v>
      </c>
    </row>
    <row r="20" spans="1:9" ht="12">
      <c r="A20" s="1" t="s">
        <v>9</v>
      </c>
      <c r="B20" s="1" t="s">
        <v>10</v>
      </c>
      <c r="C20" s="1" t="s">
        <v>29</v>
      </c>
      <c r="D20" s="2">
        <v>4298498</v>
      </c>
      <c r="E20" s="2">
        <v>2050882</v>
      </c>
      <c r="F20" s="2">
        <v>140997</v>
      </c>
      <c r="G20" s="2">
        <v>3247</v>
      </c>
      <c r="H20" s="2">
        <v>144244</v>
      </c>
      <c r="I20" s="3">
        <v>26</v>
      </c>
    </row>
    <row r="21" spans="1:9" ht="12">
      <c r="A21" s="1" t="s">
        <v>9</v>
      </c>
      <c r="B21" s="1" t="s">
        <v>10</v>
      </c>
      <c r="C21" s="1" t="s">
        <v>30</v>
      </c>
      <c r="D21" s="2">
        <v>205621</v>
      </c>
      <c r="E21" s="2">
        <v>43590</v>
      </c>
      <c r="F21" s="2">
        <v>2994</v>
      </c>
      <c r="G21" s="2">
        <v>145</v>
      </c>
      <c r="H21" s="2">
        <v>3139</v>
      </c>
      <c r="I21" s="3">
        <v>16</v>
      </c>
    </row>
    <row r="22" spans="1:9" ht="12">
      <c r="A22" s="1" t="s">
        <v>9</v>
      </c>
      <c r="B22" s="1" t="s">
        <v>10</v>
      </c>
      <c r="C22" s="1" t="s">
        <v>31</v>
      </c>
      <c r="D22" s="2">
        <v>324501</v>
      </c>
      <c r="E22" s="2">
        <v>225351</v>
      </c>
      <c r="F22" s="2">
        <v>18982</v>
      </c>
      <c r="G22" s="2">
        <v>0</v>
      </c>
      <c r="H22" s="2">
        <v>18982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572147</v>
      </c>
      <c r="E23" s="2">
        <v>58919</v>
      </c>
      <c r="F23" s="2">
        <v>4052</v>
      </c>
      <c r="G23" s="2">
        <v>77</v>
      </c>
      <c r="H23" s="2">
        <v>4129</v>
      </c>
      <c r="I23" s="3">
        <v>5</v>
      </c>
    </row>
    <row r="24" spans="1:9" ht="12">
      <c r="A24" s="1" t="s">
        <v>9</v>
      </c>
      <c r="B24" s="1" t="s">
        <v>10</v>
      </c>
      <c r="C24" s="1" t="s">
        <v>33</v>
      </c>
      <c r="D24" s="2">
        <v>26445924</v>
      </c>
      <c r="E24" s="2">
        <v>3052799</v>
      </c>
      <c r="F24" s="2">
        <v>209881</v>
      </c>
      <c r="G24" s="2">
        <v>42028</v>
      </c>
      <c r="H24" s="2">
        <v>251909</v>
      </c>
      <c r="I24" s="3">
        <v>41</v>
      </c>
    </row>
    <row r="25" spans="4:9" ht="12">
      <c r="D25" s="2">
        <f>SUM($D$2:D24)</f>
        <v>420172382</v>
      </c>
      <c r="E25" s="2">
        <f>SUM($E$2:E24)</f>
        <v>28132231</v>
      </c>
      <c r="F25" s="2">
        <f>SUM($F$2:F24)</f>
        <v>1969126</v>
      </c>
      <c r="G25" s="2">
        <f>SUM($G$2:G24)</f>
        <v>77386</v>
      </c>
      <c r="H25" s="2">
        <f>SUM($H$2:H24)</f>
        <v>2046512</v>
      </c>
      <c r="I25" s="3">
        <f>SUM($I$2:I24)</f>
        <v>250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GRANT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</dc:title>
  <dc:subject/>
  <dc:creator>Mara Wescott</dc:creator>
  <cp:keywords/>
  <dc:description/>
  <cp:lastModifiedBy>Mara Wescott</cp:lastModifiedBy>
  <cp:lastPrinted>2013-02-25T17:44:07Z</cp:lastPrinted>
  <dcterms:created xsi:type="dcterms:W3CDTF">2013-02-25T17:44:29Z</dcterms:created>
  <dcterms:modified xsi:type="dcterms:W3CDTF">2013-02-25T17:44:29Z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EHMXPVJQYS55-214-2584</vt:lpwstr>
  </property>
  <property fmtid="{D5CDD505-2E9C-101B-9397-08002B2CF9AE}" pid="4" name="_dlc_DocIdItemGu">
    <vt:lpwstr>0c52bc61-2f34-4af8-8038-218342987574</vt:lpwstr>
  </property>
  <property fmtid="{D5CDD505-2E9C-101B-9397-08002B2CF9AE}" pid="5" name="_dlc_DocIdU">
    <vt:lpwstr>http://www.revenue.state.mn.us/research_stats/_layouts/DocIdRedir.aspx?ID=EHMXPVJQYS55-214-2584, EHMXPVJQYS55-214-2584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